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definedNames>
    <definedName name="_xlnm.Print_Titles" localSheetId="0">Sheet1!$2:$3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<sst xmlns="http://schemas.openxmlformats.org/spreadsheetml/2006/main" count="156" uniqueCount="69">
  <si>
    <t>2024年邵阳县城镇老旧小区改造省重点民生实事项目花名册</t>
  </si>
  <si>
    <t>序号</t>
  </si>
  <si>
    <t>所在
县市区</t>
  </si>
  <si>
    <t>所在街道
及其社区</t>
  </si>
  <si>
    <t>项目名称</t>
  </si>
  <si>
    <t>内含
小区数
（个）</t>
  </si>
  <si>
    <t>内含小区名称</t>
  </si>
  <si>
    <t>涉及户数（户）</t>
  </si>
  <si>
    <t>小区内楼栋数（栋）</t>
  </si>
  <si>
    <t>小区总建筑面积（万平米）</t>
  </si>
  <si>
    <t>建成时间</t>
  </si>
  <si>
    <t>房屋性质</t>
  </si>
  <si>
    <t>项目性质</t>
  </si>
  <si>
    <t>计划
改造内容</t>
  </si>
  <si>
    <t>预计投资额    （万元）</t>
  </si>
  <si>
    <t>改造方式
（集中连片改造/单一小区改造）</t>
  </si>
  <si>
    <t>备注</t>
  </si>
  <si>
    <t>2000年
底前</t>
  </si>
  <si>
    <t>2001-2005
年底</t>
  </si>
  <si>
    <t>邵阳县</t>
  </si>
  <si>
    <t>峡山社区</t>
  </si>
  <si>
    <t>邵阳县滨湖花园小区老旧小区改造项目</t>
  </si>
  <si>
    <t>滨湖花园小区</t>
  </si>
  <si>
    <t>商品房</t>
  </si>
  <si>
    <t>重点民生</t>
  </si>
  <si>
    <t>道路改造、供水、供电、供气、消防、安防、雨污分流、围墙等基础设施改造以及小区内建筑物屋面、外墙、楼梯等公共部位维修，拆除违法建设，整治小区及周边绿化、照明、周边适老设施、无障碍设施、停车场、充电桩、文化休闲设施、健身设施等改造.</t>
  </si>
  <si>
    <t>单一小区改造</t>
  </si>
  <si>
    <t>邵阳县规划局家属区、
玉泉山庄小区老旧小区改造项目</t>
  </si>
  <si>
    <t>规划局家属区</t>
  </si>
  <si>
    <t>集资房</t>
  </si>
  <si>
    <t>集中连片改造</t>
  </si>
  <si>
    <t>玉泉山庄小区</t>
  </si>
  <si>
    <t>邵阳县检察院大木山家属区
老旧小区改造项目</t>
  </si>
  <si>
    <t>检察院大木山家属区</t>
  </si>
  <si>
    <t>邵阳县大木山廉租房小区
老旧小区改造项目</t>
  </si>
  <si>
    <t>大木山廉租房小区</t>
  </si>
  <si>
    <t>公房</t>
  </si>
  <si>
    <t>邵阳县渣滩电站小区老旧小区改造项目</t>
  </si>
  <si>
    <t>渣滩电站小区</t>
  </si>
  <si>
    <t>邵阳县莲花大厦小区老旧小区改造项目</t>
  </si>
  <si>
    <t>莲花大厦小区</t>
  </si>
  <si>
    <t>双合社区</t>
  </si>
  <si>
    <t>邵阳县农业农村局宝峰街家属区、
周家预制厂家属区、
双合社区老粮油库家属区
、邮政局家属区老旧小区改造项目</t>
  </si>
  <si>
    <t xml:space="preserve">
农业农村局宝峰街家属区
</t>
  </si>
  <si>
    <t>房改房</t>
  </si>
  <si>
    <t>周家预制厂家属区</t>
  </si>
  <si>
    <t>双合社区老粮油库家属区</t>
  </si>
  <si>
    <t>邮政局家属区</t>
  </si>
  <si>
    <t>邵阳县老林业局白虎街家属区、
县屠宰场家属区、农业局白虎街家属区老旧小区改造项目</t>
  </si>
  <si>
    <t>老林业局白虎街家属区</t>
  </si>
  <si>
    <t>县屠宰场家属区</t>
  </si>
  <si>
    <t>农业局白虎街家属区</t>
  </si>
  <si>
    <t>凤凰社区</t>
  </si>
  <si>
    <t>邵阳县广播局小区、老镇政府凤凰街家属区老旧小区改造项目</t>
  </si>
  <si>
    <t>广播局小区</t>
  </si>
  <si>
    <t>老镇政府凤凰街家属区</t>
  </si>
  <si>
    <t>沙坪社区</t>
  </si>
  <si>
    <t>邵阳县老人民医院家属区
老旧小区改造项目</t>
  </si>
  <si>
    <t>老人民医院家属区</t>
  </si>
  <si>
    <t>石湾社区</t>
  </si>
  <si>
    <t>邵阳县工商银行邵新街家属区、
镇政府邵新街家属区、
老旧小区改造项目</t>
  </si>
  <si>
    <t>工商银行邵新街家属区</t>
  </si>
  <si>
    <t>镇政府邵新街家属区</t>
  </si>
  <si>
    <t>邵阳县老湘运公司老车站家属区老旧小区改造项目</t>
  </si>
  <si>
    <t>老湘运公司老车站家属区</t>
  </si>
  <si>
    <t>大岭社区</t>
  </si>
  <si>
    <t>邵阳县大岭社区徐家巷小区老旧小区改造项目</t>
  </si>
  <si>
    <t>徐家巷小区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</si>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</sst>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name val="仿宋_GB2312"/>
      <charset val="134"/>
    </font>
    <font>
      <sz val="10"/>
      <color theme="1"/>
      <name val="仿宋_GB2312"/>
      <charset val="134"/>
    </font>
    <font>
      <b/>
      <sz val="11"/>
      <color theme="1"/>
      <name val="宋体"/>
      <charset val="134"/>
      <scheme val="minor"/>
    </font>
    <font>
      <sz val="10"/>
      <color theme="1"/>
      <name val="仿宋_GB2312"/>
      <charset val="0"/>
    </font>
    <font>
      <sz val="10"/>
      <color rgb="FFFF0000"/>
      <name val="仿宋_GB2312"/>
      <charset val="134"/>
    </font>
    <font>
      <sz val="1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20" fillId="5" borderId="5" applyNumberFormat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0" fillId="0" borderId="0" applyBorder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5"/>
  <sheetViews>
    <sheetView tabSelected="1" topLeftCell="D1" workbookViewId="0">
      <selection activeCell="A1" sqref="A1:Q1"/>
    </sheetView>
  </sheetViews>
  <sheetFormatPr defaultColWidth="9" defaultRowHeight="13.5"/>
  <cols>
    <col min="4" max="4" width="23.375" customWidth="1"/>
    <col min="6" max="6" width="10.5" customWidth="1"/>
    <col min="14" max="15" width="28.25" customWidth="1"/>
    <col min="16" max="16" width="14.75" customWidth="1"/>
  </cols>
  <sheetData>
    <row r="1" ht="66" customHeight="1" spans="1:17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="1" customFormat="1" ht="47" customHeight="1" spans="1:1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/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6" t="s">
        <v>16</v>
      </c>
    </row>
    <row r="3" s="1" customFormat="1" ht="47" customHeight="1" spans="1:17">
      <c r="A3" s="6"/>
      <c r="B3" s="6"/>
      <c r="C3" s="6"/>
      <c r="D3" s="6"/>
      <c r="E3" s="6"/>
      <c r="F3" s="6"/>
      <c r="G3" s="6" t="s">
        <v>17</v>
      </c>
      <c r="H3" s="6" t="s">
        <v>18</v>
      </c>
      <c r="I3" s="6"/>
      <c r="J3" s="6"/>
      <c r="K3" s="6"/>
      <c r="L3" s="6"/>
      <c r="M3" s="6"/>
      <c r="N3" s="6"/>
      <c r="O3" s="6"/>
      <c r="P3" s="6"/>
      <c r="Q3" s="6"/>
    </row>
    <row r="4" s="2" customFormat="1" ht="108" customHeight="1" spans="1:17">
      <c r="A4" s="7">
        <v>1</v>
      </c>
      <c r="B4" s="7" t="s">
        <v>19</v>
      </c>
      <c r="C4" s="8" t="s">
        <v>20</v>
      </c>
      <c r="D4" s="7" t="s">
        <v>21</v>
      </c>
      <c r="E4" s="7">
        <v>1</v>
      </c>
      <c r="F4" s="7" t="s">
        <v>22</v>
      </c>
      <c r="G4" s="9"/>
      <c r="H4" s="10">
        <v>300</v>
      </c>
      <c r="I4" s="10">
        <v>18</v>
      </c>
      <c r="J4" s="14">
        <v>2.78</v>
      </c>
      <c r="K4" s="15">
        <v>2004</v>
      </c>
      <c r="L4" s="10" t="s">
        <v>23</v>
      </c>
      <c r="M4" s="7" t="s">
        <v>24</v>
      </c>
      <c r="N4" s="11" t="s">
        <v>25</v>
      </c>
      <c r="O4" s="9">
        <v>390</v>
      </c>
      <c r="P4" s="9" t="s">
        <v>26</v>
      </c>
      <c r="Q4" s="22"/>
    </row>
    <row r="5" s="2" customFormat="1" ht="55" customHeight="1" spans="1:17">
      <c r="A5" s="7">
        <v>2</v>
      </c>
      <c r="B5" s="7" t="s">
        <v>19</v>
      </c>
      <c r="C5" s="8" t="s">
        <v>20</v>
      </c>
      <c r="D5" s="7" t="s">
        <v>27</v>
      </c>
      <c r="E5" s="7">
        <v>2</v>
      </c>
      <c r="F5" s="10" t="s">
        <v>28</v>
      </c>
      <c r="G5" s="10"/>
      <c r="H5" s="10">
        <v>70</v>
      </c>
      <c r="I5" s="10">
        <v>2</v>
      </c>
      <c r="J5" s="14">
        <v>0.64</v>
      </c>
      <c r="K5" s="16">
        <v>2003</v>
      </c>
      <c r="L5" s="10" t="s">
        <v>29</v>
      </c>
      <c r="M5" s="7" t="s">
        <v>24</v>
      </c>
      <c r="N5" s="11" t="s">
        <v>25</v>
      </c>
      <c r="O5" s="10">
        <v>140</v>
      </c>
      <c r="P5" s="9" t="s">
        <v>30</v>
      </c>
      <c r="Q5" s="22"/>
    </row>
    <row r="6" s="2" customFormat="1" ht="55" customHeight="1" spans="1:17">
      <c r="A6" s="7">
        <v>3</v>
      </c>
      <c r="B6" s="7"/>
      <c r="C6" s="8"/>
      <c r="D6" s="7"/>
      <c r="E6" s="7"/>
      <c r="F6" s="10" t="s">
        <v>31</v>
      </c>
      <c r="G6" s="10"/>
      <c r="H6" s="10">
        <v>80</v>
      </c>
      <c r="I6" s="10">
        <v>2</v>
      </c>
      <c r="J6" s="14">
        <v>0.76</v>
      </c>
      <c r="K6" s="16">
        <v>2003</v>
      </c>
      <c r="L6" s="10" t="s">
        <v>29</v>
      </c>
      <c r="M6" s="7" t="s">
        <v>24</v>
      </c>
      <c r="N6" s="11"/>
      <c r="O6" s="10">
        <v>160</v>
      </c>
      <c r="P6" s="9" t="s">
        <v>30</v>
      </c>
      <c r="Q6" s="23"/>
    </row>
    <row r="7" s="2" customFormat="1" ht="105" customHeight="1" spans="1:17">
      <c r="A7" s="7">
        <v>4</v>
      </c>
      <c r="B7" s="7" t="s">
        <v>19</v>
      </c>
      <c r="C7" s="8" t="s">
        <v>20</v>
      </c>
      <c r="D7" s="10" t="s">
        <v>32</v>
      </c>
      <c r="E7" s="11">
        <v>1</v>
      </c>
      <c r="F7" s="10" t="s">
        <v>33</v>
      </c>
      <c r="G7" s="10"/>
      <c r="H7" s="10">
        <v>96</v>
      </c>
      <c r="I7" s="10">
        <v>8</v>
      </c>
      <c r="J7" s="14">
        <v>0.92</v>
      </c>
      <c r="K7" s="16">
        <v>2004</v>
      </c>
      <c r="L7" s="10" t="s">
        <v>29</v>
      </c>
      <c r="M7" s="7" t="s">
        <v>24</v>
      </c>
      <c r="N7" s="11" t="s">
        <v>25</v>
      </c>
      <c r="O7" s="10">
        <v>240</v>
      </c>
      <c r="P7" s="9" t="s">
        <v>26</v>
      </c>
      <c r="Q7" s="23"/>
    </row>
    <row r="8" s="2" customFormat="1" ht="105" customHeight="1" spans="1:17">
      <c r="A8" s="7">
        <v>5</v>
      </c>
      <c r="B8" s="7" t="s">
        <v>19</v>
      </c>
      <c r="C8" s="8" t="s">
        <v>20</v>
      </c>
      <c r="D8" s="10" t="s">
        <v>34</v>
      </c>
      <c r="E8" s="11">
        <v>1</v>
      </c>
      <c r="F8" s="10" t="s">
        <v>35</v>
      </c>
      <c r="G8" s="8">
        <v>353</v>
      </c>
      <c r="H8" s="10"/>
      <c r="I8" s="10">
        <v>11</v>
      </c>
      <c r="J8" s="14">
        <v>2.85</v>
      </c>
      <c r="K8" s="16">
        <v>1996</v>
      </c>
      <c r="L8" s="10" t="s">
        <v>36</v>
      </c>
      <c r="M8" s="7" t="s">
        <v>24</v>
      </c>
      <c r="N8" s="11" t="s">
        <v>25</v>
      </c>
      <c r="O8" s="10">
        <v>380</v>
      </c>
      <c r="P8" s="9" t="s">
        <v>26</v>
      </c>
      <c r="Q8" s="23"/>
    </row>
    <row r="9" s="3" customFormat="1" ht="105" customHeight="1" spans="1:17">
      <c r="A9" s="7">
        <v>6</v>
      </c>
      <c r="B9" s="7" t="s">
        <v>19</v>
      </c>
      <c r="C9" s="8" t="s">
        <v>20</v>
      </c>
      <c r="D9" s="10" t="s">
        <v>37</v>
      </c>
      <c r="E9" s="11">
        <v>1</v>
      </c>
      <c r="F9" s="10" t="s">
        <v>38</v>
      </c>
      <c r="G9" s="8">
        <v>434</v>
      </c>
      <c r="H9" s="10"/>
      <c r="I9" s="10">
        <v>8</v>
      </c>
      <c r="J9" s="14">
        <v>4.32</v>
      </c>
      <c r="K9" s="16">
        <v>1997</v>
      </c>
      <c r="L9" s="10" t="s">
        <v>29</v>
      </c>
      <c r="M9" s="7" t="s">
        <v>24</v>
      </c>
      <c r="N9" s="11" t="s">
        <v>25</v>
      </c>
      <c r="O9" s="10">
        <v>390</v>
      </c>
      <c r="P9" s="9" t="s">
        <v>26</v>
      </c>
      <c r="Q9" s="24"/>
    </row>
    <row r="10" s="2" customFormat="1" ht="105" customHeight="1" spans="1:17">
      <c r="A10" s="7">
        <v>7</v>
      </c>
      <c r="B10" s="7" t="s">
        <v>19</v>
      </c>
      <c r="C10" s="8" t="s">
        <v>20</v>
      </c>
      <c r="D10" s="10" t="s">
        <v>39</v>
      </c>
      <c r="E10" s="11">
        <v>1</v>
      </c>
      <c r="F10" s="10" t="s">
        <v>40</v>
      </c>
      <c r="G10" s="8">
        <v>518</v>
      </c>
      <c r="H10" s="10"/>
      <c r="I10" s="10">
        <v>8</v>
      </c>
      <c r="J10" s="14">
        <v>4.82</v>
      </c>
      <c r="K10" s="16">
        <v>1999</v>
      </c>
      <c r="L10" s="10" t="s">
        <v>23</v>
      </c>
      <c r="M10" s="7" t="s">
        <v>24</v>
      </c>
      <c r="N10" s="11" t="s">
        <v>25</v>
      </c>
      <c r="O10" s="10">
        <v>380</v>
      </c>
      <c r="P10" s="9" t="s">
        <v>26</v>
      </c>
      <c r="Q10" s="23"/>
    </row>
    <row r="11" s="3" customFormat="1" ht="44" customHeight="1" spans="1:17">
      <c r="A11" s="7">
        <v>8</v>
      </c>
      <c r="B11" s="9" t="s">
        <v>19</v>
      </c>
      <c r="C11" s="9" t="s">
        <v>41</v>
      </c>
      <c r="D11" s="7" t="s">
        <v>42</v>
      </c>
      <c r="E11" s="11">
        <v>4</v>
      </c>
      <c r="F11" s="10" t="s">
        <v>43</v>
      </c>
      <c r="G11" s="8">
        <v>45</v>
      </c>
      <c r="H11" s="10"/>
      <c r="I11" s="10">
        <v>3</v>
      </c>
      <c r="J11" s="14">
        <v>0.39</v>
      </c>
      <c r="K11" s="16">
        <v>1998</v>
      </c>
      <c r="L11" s="10" t="s">
        <v>44</v>
      </c>
      <c r="M11" s="7" t="s">
        <v>24</v>
      </c>
      <c r="N11" s="11" t="s">
        <v>25</v>
      </c>
      <c r="O11" s="10">
        <v>90</v>
      </c>
      <c r="P11" s="9" t="s">
        <v>30</v>
      </c>
      <c r="Q11" s="24"/>
    </row>
    <row r="12" s="3" customFormat="1" ht="44" customHeight="1" spans="1:17">
      <c r="A12" s="7">
        <v>9</v>
      </c>
      <c r="B12" s="9"/>
      <c r="C12" s="9"/>
      <c r="D12" s="7"/>
      <c r="E12" s="11"/>
      <c r="F12" s="10" t="s">
        <v>45</v>
      </c>
      <c r="G12" s="8">
        <v>80</v>
      </c>
      <c r="H12" s="10"/>
      <c r="I12" s="10">
        <v>3</v>
      </c>
      <c r="J12" s="14">
        <v>0.76</v>
      </c>
      <c r="K12" s="16">
        <v>1999</v>
      </c>
      <c r="L12" s="10" t="s">
        <v>44</v>
      </c>
      <c r="M12" s="7" t="s">
        <v>24</v>
      </c>
      <c r="N12" s="11"/>
      <c r="O12" s="10">
        <v>160</v>
      </c>
      <c r="P12" s="9" t="s">
        <v>30</v>
      </c>
      <c r="Q12" s="24"/>
    </row>
    <row r="13" s="3" customFormat="1" ht="44" customHeight="1" spans="1:17">
      <c r="A13" s="7">
        <v>10</v>
      </c>
      <c r="B13" s="9"/>
      <c r="C13" s="9"/>
      <c r="D13" s="7"/>
      <c r="E13" s="11"/>
      <c r="F13" s="10" t="s">
        <v>46</v>
      </c>
      <c r="G13" s="10">
        <v>30</v>
      </c>
      <c r="H13" s="10"/>
      <c r="I13" s="10">
        <v>3</v>
      </c>
      <c r="J13" s="14">
        <v>0.29</v>
      </c>
      <c r="K13" s="16">
        <v>1996</v>
      </c>
      <c r="L13" s="10" t="s">
        <v>44</v>
      </c>
      <c r="M13" s="7" t="s">
        <v>24</v>
      </c>
      <c r="N13" s="11"/>
      <c r="O13" s="10">
        <v>60</v>
      </c>
      <c r="P13" s="9" t="s">
        <v>30</v>
      </c>
      <c r="Q13" s="24"/>
    </row>
    <row r="14" s="3" customFormat="1" ht="44" customHeight="1" spans="1:17">
      <c r="A14" s="7">
        <v>11</v>
      </c>
      <c r="B14" s="9"/>
      <c r="C14" s="9"/>
      <c r="D14" s="7"/>
      <c r="E14" s="11"/>
      <c r="F14" s="10" t="s">
        <v>47</v>
      </c>
      <c r="G14" s="10">
        <v>30</v>
      </c>
      <c r="H14" s="10"/>
      <c r="I14" s="10">
        <v>1</v>
      </c>
      <c r="J14" s="14">
        <v>0.31</v>
      </c>
      <c r="K14" s="16">
        <v>1999</v>
      </c>
      <c r="L14" s="10" t="s">
        <v>44</v>
      </c>
      <c r="M14" s="7" t="s">
        <v>24</v>
      </c>
      <c r="N14" s="11"/>
      <c r="O14" s="10">
        <v>60</v>
      </c>
      <c r="P14" s="9" t="s">
        <v>30</v>
      </c>
      <c r="Q14" s="24"/>
    </row>
    <row r="15" s="2" customFormat="1" ht="45" customHeight="1" spans="1:17">
      <c r="A15" s="7">
        <v>12</v>
      </c>
      <c r="B15" s="9" t="s">
        <v>19</v>
      </c>
      <c r="C15" s="9" t="s">
        <v>41</v>
      </c>
      <c r="D15" s="7" t="s">
        <v>48</v>
      </c>
      <c r="E15" s="11">
        <v>3</v>
      </c>
      <c r="F15" s="10" t="s">
        <v>49</v>
      </c>
      <c r="G15" s="10">
        <v>92</v>
      </c>
      <c r="H15" s="10"/>
      <c r="I15" s="10">
        <v>3</v>
      </c>
      <c r="J15" s="14">
        <v>0.88</v>
      </c>
      <c r="K15" s="16">
        <v>1998</v>
      </c>
      <c r="L15" s="10" t="s">
        <v>44</v>
      </c>
      <c r="M15" s="7" t="s">
        <v>24</v>
      </c>
      <c r="N15" s="11" t="s">
        <v>25</v>
      </c>
      <c r="O15" s="10">
        <v>180</v>
      </c>
      <c r="P15" s="9" t="s">
        <v>30</v>
      </c>
      <c r="Q15" s="23"/>
    </row>
    <row r="16" s="2" customFormat="1" ht="45" customHeight="1" spans="1:17">
      <c r="A16" s="7">
        <v>13</v>
      </c>
      <c r="B16" s="9"/>
      <c r="C16" s="9"/>
      <c r="D16" s="7"/>
      <c r="E16" s="11"/>
      <c r="F16" s="7" t="s">
        <v>50</v>
      </c>
      <c r="G16" s="7">
        <v>22</v>
      </c>
      <c r="H16" s="7"/>
      <c r="I16" s="17">
        <v>2</v>
      </c>
      <c r="J16" s="18">
        <v>0.22</v>
      </c>
      <c r="K16" s="19">
        <v>1999</v>
      </c>
      <c r="L16" s="10" t="s">
        <v>44</v>
      </c>
      <c r="M16" s="7" t="s">
        <v>24</v>
      </c>
      <c r="N16" s="11"/>
      <c r="O16" s="7">
        <v>55</v>
      </c>
      <c r="P16" s="9" t="s">
        <v>30</v>
      </c>
      <c r="Q16" s="23"/>
    </row>
    <row r="17" s="4" customFormat="1" ht="45" customHeight="1" spans="1:17">
      <c r="A17" s="7">
        <v>14</v>
      </c>
      <c r="B17" s="9"/>
      <c r="C17" s="9"/>
      <c r="D17" s="7"/>
      <c r="E17" s="11"/>
      <c r="F17" s="7" t="s">
        <v>51</v>
      </c>
      <c r="G17" s="8">
        <v>60</v>
      </c>
      <c r="H17" s="10"/>
      <c r="I17" s="10">
        <v>4</v>
      </c>
      <c r="J17" s="14">
        <v>0.61</v>
      </c>
      <c r="K17" s="19">
        <v>1998</v>
      </c>
      <c r="L17" s="10" t="s">
        <v>44</v>
      </c>
      <c r="M17" s="7" t="s">
        <v>24</v>
      </c>
      <c r="N17" s="11"/>
      <c r="O17" s="10">
        <v>120</v>
      </c>
      <c r="P17" s="9" t="s">
        <v>30</v>
      </c>
      <c r="Q17" s="23"/>
    </row>
    <row r="18" s="2" customFormat="1" ht="58" customHeight="1" spans="1:17">
      <c r="A18" s="7">
        <v>15</v>
      </c>
      <c r="B18" s="9" t="s">
        <v>19</v>
      </c>
      <c r="C18" s="9" t="s">
        <v>52</v>
      </c>
      <c r="D18" s="7" t="s">
        <v>53</v>
      </c>
      <c r="E18" s="11">
        <v>2</v>
      </c>
      <c r="F18" s="10" t="s">
        <v>54</v>
      </c>
      <c r="G18" s="10">
        <v>54</v>
      </c>
      <c r="H18" s="10"/>
      <c r="I18" s="10">
        <v>4</v>
      </c>
      <c r="J18" s="14">
        <v>0.52</v>
      </c>
      <c r="K18" s="16">
        <v>1999</v>
      </c>
      <c r="L18" s="10" t="s">
        <v>44</v>
      </c>
      <c r="M18" s="7" t="s">
        <v>24</v>
      </c>
      <c r="N18" s="11" t="s">
        <v>25</v>
      </c>
      <c r="O18" s="10">
        <v>110</v>
      </c>
      <c r="P18" s="9" t="s">
        <v>30</v>
      </c>
      <c r="Q18" s="23"/>
    </row>
    <row r="19" s="2" customFormat="1" ht="58" customHeight="1" spans="1:17">
      <c r="A19" s="7">
        <v>16</v>
      </c>
      <c r="B19" s="9"/>
      <c r="C19" s="9"/>
      <c r="D19" s="9"/>
      <c r="E19" s="11"/>
      <c r="F19" s="10" t="s">
        <v>55</v>
      </c>
      <c r="G19" s="10">
        <v>53</v>
      </c>
      <c r="H19" s="10"/>
      <c r="I19" s="10">
        <v>4</v>
      </c>
      <c r="J19" s="20">
        <v>0.56</v>
      </c>
      <c r="K19" s="16">
        <v>1998</v>
      </c>
      <c r="L19" s="10" t="s">
        <v>44</v>
      </c>
      <c r="M19" s="7" t="s">
        <v>24</v>
      </c>
      <c r="N19" s="11"/>
      <c r="O19" s="10">
        <v>110</v>
      </c>
      <c r="P19" s="9" t="s">
        <v>30</v>
      </c>
      <c r="Q19" s="23"/>
    </row>
    <row r="20" s="2" customFormat="1" ht="129" customHeight="1" spans="1:17">
      <c r="A20" s="7">
        <v>17</v>
      </c>
      <c r="B20" s="9" t="s">
        <v>19</v>
      </c>
      <c r="C20" s="9" t="s">
        <v>56</v>
      </c>
      <c r="D20" s="7" t="s">
        <v>57</v>
      </c>
      <c r="E20" s="11">
        <v>1</v>
      </c>
      <c r="F20" s="10" t="s">
        <v>58</v>
      </c>
      <c r="G20" s="10">
        <v>152</v>
      </c>
      <c r="H20" s="10"/>
      <c r="I20" s="10">
        <v>6</v>
      </c>
      <c r="J20" s="20">
        <v>1.44</v>
      </c>
      <c r="K20" s="16">
        <v>1997</v>
      </c>
      <c r="L20" s="10" t="s">
        <v>44</v>
      </c>
      <c r="M20" s="7" t="s">
        <v>24</v>
      </c>
      <c r="N20" s="11" t="s">
        <v>25</v>
      </c>
      <c r="O20" s="9">
        <v>360</v>
      </c>
      <c r="P20" s="9" t="s">
        <v>26</v>
      </c>
      <c r="Q20" s="23"/>
    </row>
    <row r="21" s="2" customFormat="1" ht="66" customHeight="1" spans="1:17">
      <c r="A21" s="7">
        <v>18</v>
      </c>
      <c r="B21" s="9" t="s">
        <v>19</v>
      </c>
      <c r="C21" s="9" t="s">
        <v>59</v>
      </c>
      <c r="D21" s="7" t="s">
        <v>60</v>
      </c>
      <c r="E21" s="11">
        <v>2</v>
      </c>
      <c r="F21" s="7" t="s">
        <v>61</v>
      </c>
      <c r="G21" s="7">
        <v>14</v>
      </c>
      <c r="H21" s="7"/>
      <c r="I21" s="17">
        <v>1</v>
      </c>
      <c r="J21" s="18">
        <v>0.13</v>
      </c>
      <c r="K21" s="19">
        <v>1997</v>
      </c>
      <c r="L21" s="10" t="s">
        <v>44</v>
      </c>
      <c r="M21" s="7" t="s">
        <v>24</v>
      </c>
      <c r="N21" s="11" t="s">
        <v>25</v>
      </c>
      <c r="O21" s="7">
        <v>60</v>
      </c>
      <c r="P21" s="9" t="s">
        <v>30</v>
      </c>
      <c r="Q21" s="23"/>
    </row>
    <row r="22" s="2" customFormat="1" ht="66" customHeight="1" spans="1:17">
      <c r="A22" s="7">
        <v>19</v>
      </c>
      <c r="B22" s="9"/>
      <c r="C22" s="9"/>
      <c r="D22" s="9"/>
      <c r="E22" s="11"/>
      <c r="F22" s="10" t="s">
        <v>62</v>
      </c>
      <c r="G22" s="10">
        <v>75</v>
      </c>
      <c r="H22" s="12"/>
      <c r="I22" s="20">
        <v>3</v>
      </c>
      <c r="J22" s="20">
        <v>0.71</v>
      </c>
      <c r="K22" s="16">
        <v>1998</v>
      </c>
      <c r="L22" s="10" t="s">
        <v>44</v>
      </c>
      <c r="M22" s="7" t="s">
        <v>24</v>
      </c>
      <c r="N22" s="11"/>
      <c r="O22" s="10">
        <v>180</v>
      </c>
      <c r="P22" s="9" t="s">
        <v>30</v>
      </c>
      <c r="Q22" s="23"/>
    </row>
    <row r="23" s="2" customFormat="1" ht="112" customHeight="1" spans="1:17">
      <c r="A23" s="7">
        <v>20</v>
      </c>
      <c r="B23" s="9" t="s">
        <v>19</v>
      </c>
      <c r="C23" s="9" t="s">
        <v>59</v>
      </c>
      <c r="D23" s="7" t="s">
        <v>63</v>
      </c>
      <c r="E23" s="11">
        <v>1</v>
      </c>
      <c r="F23" s="10" t="s">
        <v>64</v>
      </c>
      <c r="G23" s="10">
        <v>114</v>
      </c>
      <c r="H23" s="12"/>
      <c r="I23" s="20">
        <v>6</v>
      </c>
      <c r="J23" s="20">
        <v>0.88</v>
      </c>
      <c r="K23" s="16">
        <v>1991</v>
      </c>
      <c r="L23" s="10" t="s">
        <v>44</v>
      </c>
      <c r="M23" s="7" t="s">
        <v>24</v>
      </c>
      <c r="N23" s="11" t="s">
        <v>25</v>
      </c>
      <c r="O23" s="10">
        <v>228</v>
      </c>
      <c r="P23" s="9" t="s">
        <v>26</v>
      </c>
      <c r="Q23" s="23"/>
    </row>
    <row r="24" s="3" customFormat="1" ht="112" customHeight="1" spans="1:17">
      <c r="A24" s="7">
        <v>21</v>
      </c>
      <c r="B24" s="8" t="s">
        <v>19</v>
      </c>
      <c r="C24" s="8" t="s">
        <v>65</v>
      </c>
      <c r="D24" s="10" t="s">
        <v>66</v>
      </c>
      <c r="E24" s="11">
        <v>1</v>
      </c>
      <c r="F24" s="10" t="s">
        <v>67</v>
      </c>
      <c r="G24" s="10">
        <v>316</v>
      </c>
      <c r="H24" s="12"/>
      <c r="I24" s="20">
        <v>47</v>
      </c>
      <c r="J24" s="20">
        <v>3.63</v>
      </c>
      <c r="K24" s="16">
        <v>1998</v>
      </c>
      <c r="L24" s="10" t="s">
        <v>29</v>
      </c>
      <c r="M24" s="7" t="s">
        <v>24</v>
      </c>
      <c r="N24" s="11" t="s">
        <v>25</v>
      </c>
      <c r="O24" s="10">
        <v>380</v>
      </c>
      <c r="P24" s="8" t="s">
        <v>26</v>
      </c>
      <c r="Q24" s="24"/>
    </row>
    <row r="25" ht="50" customHeight="1" spans="1:17">
      <c r="A25" s="13" t="s">
        <v>68</v>
      </c>
      <c r="B25" s="13"/>
      <c r="C25" s="13"/>
      <c r="D25" s="13"/>
      <c r="E25" s="13">
        <f>SUM(E4:E24)</f>
        <v>21</v>
      </c>
      <c r="F25" s="13"/>
      <c r="G25" s="13">
        <v>2988</v>
      </c>
      <c r="H25" s="13"/>
      <c r="I25" s="13">
        <f>SUM(I4:I24)</f>
        <v>147</v>
      </c>
      <c r="J25" s="13">
        <f>SUM(J4:J24)</f>
        <v>28.42</v>
      </c>
      <c r="K25" s="13"/>
      <c r="L25" s="13"/>
      <c r="M25" s="13"/>
      <c r="N25" s="13"/>
      <c r="O25" s="13">
        <f>SUM(O4:O24)</f>
        <v>4233</v>
      </c>
      <c r="P25" s="21"/>
      <c r="Q25" s="21"/>
    </row>
  </sheetData>
  <mergeCells count="44">
    <mergeCell ref="A1:Q1"/>
    <mergeCell ref="G2:H2"/>
    <mergeCell ref="A25:D25"/>
    <mergeCell ref="G25:H25"/>
    <mergeCell ref="A2:A3"/>
    <mergeCell ref="B2:B3"/>
    <mergeCell ref="B5:B6"/>
    <mergeCell ref="B11:B14"/>
    <mergeCell ref="B15:B17"/>
    <mergeCell ref="B18:B19"/>
    <mergeCell ref="B21:B22"/>
    <mergeCell ref="C2:C3"/>
    <mergeCell ref="C5:C6"/>
    <mergeCell ref="C11:C14"/>
    <mergeCell ref="C15:C17"/>
    <mergeCell ref="C18:C19"/>
    <mergeCell ref="C21:C22"/>
    <mergeCell ref="D2:D3"/>
    <mergeCell ref="D5:D6"/>
    <mergeCell ref="D11:D14"/>
    <mergeCell ref="D15:D17"/>
    <mergeCell ref="D18:D19"/>
    <mergeCell ref="D21:D22"/>
    <mergeCell ref="E2:E3"/>
    <mergeCell ref="E5:E6"/>
    <mergeCell ref="E11:E14"/>
    <mergeCell ref="E15:E17"/>
    <mergeCell ref="E18:E19"/>
    <mergeCell ref="E21:E22"/>
    <mergeCell ref="F2:F3"/>
    <mergeCell ref="I2:I3"/>
    <mergeCell ref="J2:J3"/>
    <mergeCell ref="K2:K3"/>
    <mergeCell ref="L2:L3"/>
    <mergeCell ref="M2:M3"/>
    <mergeCell ref="N2:N3"/>
    <mergeCell ref="N5:N6"/>
    <mergeCell ref="N11:N14"/>
    <mergeCell ref="N15:N17"/>
    <mergeCell ref="N18:N19"/>
    <mergeCell ref="N21:N22"/>
    <mergeCell ref="O2:O3"/>
    <mergeCell ref="P2:P3"/>
    <mergeCell ref="Q2:Q3"/>
  </mergeCells>
  <conditionalFormatting sqref="F18">
    <cfRule type="duplicateValues" dxfId="0" priority="10"/>
  </conditionalFormatting>
  <conditionalFormatting sqref="K18">
    <cfRule type="duplicateValues" dxfId="0" priority="1"/>
  </conditionalFormatting>
  <conditionalFormatting sqref="F21">
    <cfRule type="duplicateValues" dxfId="0" priority="17"/>
  </conditionalFormatting>
  <conditionalFormatting sqref="K21">
    <cfRule type="duplicateValues" dxfId="0" priority="8"/>
  </conditionalFormatting>
  <conditionalFormatting sqref="F22">
    <cfRule type="duplicateValues" dxfId="0" priority="16"/>
  </conditionalFormatting>
  <conditionalFormatting sqref="K22">
    <cfRule type="duplicateValues" dxfId="0" priority="7"/>
  </conditionalFormatting>
  <conditionalFormatting sqref="F16:F17">
    <cfRule type="duplicateValues" dxfId="0" priority="18"/>
  </conditionalFormatting>
  <conditionalFormatting sqref="F23:F24">
    <cfRule type="duplicateValues" dxfId="0" priority="12"/>
  </conditionalFormatting>
  <conditionalFormatting sqref="K16:K17">
    <cfRule type="duplicateValues" dxfId="0" priority="9"/>
  </conditionalFormatting>
  <conditionalFormatting sqref="K23:K24">
    <cfRule type="duplicateValues" dxfId="0" priority="3"/>
  </conditionalFormatting>
  <dataValidations count="1">
    <dataValidation type="list" allowBlank="1" showInputMessage="1" showErrorMessage="1" sqref="M9 M10 M11 M12 M13 M14 M23 M24 M4:M8 M15:M17 M18:M20 M21:M22">
      <formula1>"重点民生"</formula1>
    </dataValidation>
  </dataValidations>
  <pageMargins left="0.751388888888889" right="0.751388888888889" top="1" bottom="1" header="0.5" footer="0.5"/>
  <pageSetup paperSize="9" scale="62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WPS_1644894071</cp:lastModifiedBy>
  <dcterms:created xsi:type="dcterms:W3CDTF">2024-04-15T09:17:00Z</dcterms:created>
  <dcterms:modified xsi:type="dcterms:W3CDTF">2024-04-16T01:37:24Z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EFC422B8DE4A44488C2BE6B440DE55E6_13</vt:lpwstr>
  </property>
  <property fmtid="{D5CDD505-2E9C-101B-9397-08002B2CF9AE}" pid="3" name="KSOProductBuildVer">
    <vt:lpwstr>2052-12.1.0.16417</vt:lpwstr>
  </property>
</Properties>
</file>