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2" r:id="rId1"/>
    <sheet name="明细表" sheetId="1" r:id="rId2"/>
    <sheet name="Sheet3" sheetId="3" r:id="rId3"/>
  </sheets>
  <definedNames>
    <definedName name="_xlnm._FilterDatabase" localSheetId="1" hidden="1">明细表!$6:$247</definedName>
    <definedName name="_xlnm.Print_Titles" localSheetId="1">明细表!$4:$6</definedName>
  </definedNames>
  <calcPr calcId="144525"/>
</workbook>
</file>

<file path=xl/sharedStrings.xml><?xml version="1.0" encoding="utf-8"?>
<sst xmlns="http://schemas.openxmlformats.org/spreadsheetml/2006/main" count="3259" uniqueCount="1321">
  <si>
    <t>附件1：</t>
  </si>
  <si>
    <t>2025年度邵阳县巩固拓展脱贫攻坚成果同乡村振兴有效衔接资金使用计划汇总表</t>
  </si>
  <si>
    <t>序号</t>
  </si>
  <si>
    <t>项目类型</t>
  </si>
  <si>
    <t>个数</t>
  </si>
  <si>
    <t>金额（万元）</t>
  </si>
  <si>
    <t>备注</t>
  </si>
  <si>
    <t>产业发展</t>
  </si>
  <si>
    <t>巩固三保障成果</t>
  </si>
  <si>
    <t>就业项目</t>
  </si>
  <si>
    <t>乡村建设行动</t>
  </si>
  <si>
    <t>合计</t>
  </si>
  <si>
    <t>附件2：</t>
  </si>
  <si>
    <t>2025年度邵阳县巩固拓展脱贫攻坚成果同乡村振兴有效衔接项目计划明细表</t>
  </si>
  <si>
    <t>制表日期：2024年12月25日</t>
  </si>
  <si>
    <t>项目类别</t>
  </si>
  <si>
    <t>实施地点</t>
  </si>
  <si>
    <t>项目名称</t>
  </si>
  <si>
    <t>建设性质</t>
  </si>
  <si>
    <t>时间进度</t>
  </si>
  <si>
    <t>责任单位</t>
  </si>
  <si>
    <t>建设内容及规模</t>
  </si>
  <si>
    <t>资金规模和筹资方式</t>
  </si>
  <si>
    <t>受益对象</t>
  </si>
  <si>
    <t>绩效目标</t>
  </si>
  <si>
    <t>联农带农机制</t>
  </si>
  <si>
    <t>主管部门</t>
  </si>
  <si>
    <t>项目预算总投资（万元）</t>
  </si>
  <si>
    <t>其中</t>
  </si>
  <si>
    <t>受益村数（个）</t>
  </si>
  <si>
    <t>受益户数（户）</t>
  </si>
  <si>
    <t>受益人口数（人）</t>
  </si>
  <si>
    <t>二级项目类型</t>
  </si>
  <si>
    <t>项目子类型</t>
  </si>
  <si>
    <t>乡镇场</t>
  </si>
  <si>
    <t>村</t>
  </si>
  <si>
    <t>组（自然院落）</t>
  </si>
  <si>
    <t>计划开工时间</t>
  </si>
  <si>
    <t>计划完工时间</t>
  </si>
  <si>
    <t>财政资金（万元）</t>
  </si>
  <si>
    <t>其他资金（万元）</t>
  </si>
  <si>
    <t>受益脱贫村数（个）</t>
  </si>
  <si>
    <t>受益脱贫户数及防止返贫监测对象户数（户）</t>
  </si>
  <si>
    <t>受益脱贫人口数及防止返贫监测对象人口数（人）</t>
  </si>
  <si>
    <t>农村基础设施</t>
  </si>
  <si>
    <t>农村道路建设</t>
  </si>
  <si>
    <t>邵阳县河伯岭国有林场</t>
  </si>
  <si>
    <t>苗竹山工区、企坪工区、丰木山工区、马头岭工区</t>
  </si>
  <si>
    <t>8个</t>
  </si>
  <si>
    <t>邵阳县河伯岭国有林场村村通基础设施建设03</t>
  </si>
  <si>
    <t>新建</t>
  </si>
  <si>
    <t>建设道路1200米</t>
  </si>
  <si>
    <t>资金发放准确率100%；受益脱贫人口（监测户）资金补助率100%；受益群众满意率≥98%。</t>
  </si>
  <si>
    <t>带1353人次，脱贫人口（监测户）稳定就业增收</t>
  </si>
  <si>
    <t>林业局</t>
  </si>
  <si>
    <t>生产项目</t>
  </si>
  <si>
    <t>种养殖项目</t>
  </si>
  <si>
    <t>全县</t>
  </si>
  <si>
    <t>邵阳县2025年防返贫产业帮扶项目</t>
  </si>
  <si>
    <t>县农业农村局</t>
  </si>
  <si>
    <t>带动全县防返贫帮扶对象发展油茶、优质稻产业7000亩以上，养殖鸡、鸭、牛10000头以上。</t>
  </si>
  <si>
    <t>带动1950户以上监测户发展油茶、优质稻等产业，户均增收≥1800元以上。项目资金拨付准确率100%，资金拨付及时率100%，受益群众满意度≥95%</t>
  </si>
  <si>
    <t>带动监测户1950户以上发展油茶、优质稻产业7000亩以上，养殖鸡、鸭、牛10000头以上。人均增收≥1800元以上。</t>
  </si>
  <si>
    <t>种植业基地</t>
  </si>
  <si>
    <t>邵阳县林下经济奖补项目</t>
  </si>
  <si>
    <t>每个乡镇创建一个50亩以上油茶林套种淫羊藿、九节茶、百合、玉竹、芍药、牡丹、白术、黄精等示范点，示范点按500元/亩进行奖补；支持品牌建设；基地基础设施建设；支持塘坪油茶林科研基地建设。</t>
  </si>
  <si>
    <t>资金拨付准确率100%，资金拨付及时率100%，受益群众满意度≥95%</t>
  </si>
  <si>
    <t>通过企业就业用工，务工群众增收大于1000元。</t>
  </si>
  <si>
    <t>加工流通项目</t>
  </si>
  <si>
    <t>产地初加工和精深加工</t>
  </si>
  <si>
    <t>邵阳县2025年农产品加工奖补项目</t>
  </si>
  <si>
    <t>农产品加工用；厂房建设、设备改造升级；品牌建设；电子商务；销售营业额；贷款贴息；企业用工。</t>
  </si>
  <si>
    <t>带动800户2800名以上脱贫户、监测户在企业就业用工，资金拨付准确率100%，资金拨付及时率100%，受益群众满意度≥95%</t>
  </si>
  <si>
    <t>通过企业就业用工，监测户每月收入大于2000元。</t>
  </si>
  <si>
    <t>养殖业基地</t>
  </si>
  <si>
    <t>15个村</t>
  </si>
  <si>
    <t>优质湘猪产业高质量发展项目</t>
  </si>
  <si>
    <t>邵阳畜牧水产事务中心</t>
  </si>
  <si>
    <t>有生猪产业发展意愿、生猪产业发展能力的农户（重点支持脱贫户、监测户）发展生猪产业，每户新增养殖数量1头含1头）以上的，按600元/头奖补，每户不超过5头。年出栏生猪50-300头的大户，新增养殖数量1头（含1头）以上的，按300元/头奖补，每户不超过60头。</t>
  </si>
  <si>
    <t>项目验收合格率 100%;项目完成及时率100%;受益建档立卡脱贫人口数1150人以上 ；受益脱贫人口满意度≥98%</t>
  </si>
  <si>
    <t>该项目村带动15个村1250农户发展生猪产业，该项目建成后能提高建档立卡脱贫户400户1150人以上收入，户均增收1500元以上。</t>
  </si>
  <si>
    <t>邵阳县畜牧水产中心</t>
  </si>
  <si>
    <t>配套实施项目</t>
  </si>
  <si>
    <t>小型农田水利设施建设</t>
  </si>
  <si>
    <t>邵阳县山塘维修改造项目2025010510</t>
  </si>
  <si>
    <t>改建</t>
  </si>
  <si>
    <t>县水利局</t>
  </si>
  <si>
    <t>山塘维修改造60口</t>
  </si>
  <si>
    <t>项目验收合格率100%，项目完成及时率100%。改善农田面积60亩以上，项目区亩均增产100公斤。</t>
  </si>
  <si>
    <t>吸纳建挡立卡脱贫劳动力≥5人以上，每人平均增收金额≥1000元。</t>
  </si>
  <si>
    <t>邵阳县中梗阻水渠维修改造项目2025010511</t>
  </si>
  <si>
    <t>中梗阻水渠维修改造10公里</t>
  </si>
  <si>
    <t>邵阳县小型提水泵站维修改造项目2025010512</t>
  </si>
  <si>
    <t>小型提水泵站维修改造15座</t>
  </si>
  <si>
    <t>配套设施项目</t>
  </si>
  <si>
    <t>邵阳县小型水库除险加固项目2025010513</t>
  </si>
  <si>
    <t>小型水库除险加固5座</t>
  </si>
  <si>
    <t>岩口铺镇</t>
  </si>
  <si>
    <t>如意村</t>
  </si>
  <si>
    <t>祠堂组</t>
  </si>
  <si>
    <t>岩口铺镇如意村大安岭山塘灌溉渠道维修项目2025010002</t>
  </si>
  <si>
    <t>维修</t>
  </si>
  <si>
    <t>岩口铺镇人民政府</t>
  </si>
  <si>
    <t>灌溉渠道断面0.6m*0.6m ，渠道混凝土现浇长800m，厚0.1m。</t>
  </si>
  <si>
    <t>灌溉渠道新建改建0.8公里，项目（工程）验收合格率100%，群众满意率100%工程设计使用年限20年</t>
  </si>
  <si>
    <t>受益人数≥200人，受益脱贫户和监测帮扶对象12户45人大力改善农业生产条件，提升粮食生产品质，实现粮食增产创收，人均增加收入500元。</t>
  </si>
  <si>
    <t>丰江村</t>
  </si>
  <si>
    <t>新建组、抱塘组</t>
  </si>
  <si>
    <t>岩口铺镇丰江村新建组、抱塘组山塘维修项目2025010003</t>
  </si>
  <si>
    <t>2口山塘清淤、修建防渗墙50米</t>
  </si>
  <si>
    <t>山塘维修清淤两口、修防渗墙，工程验收合格率100%，群众满意率95%，工程设计使用年限20年</t>
  </si>
  <si>
    <t>受益人数≥300人，受益脱贫户和监测帮扶对象6户24人大力改善农业生产条件，改善100亩水田灌溉，实现粮食增产增收.</t>
  </si>
  <si>
    <t>花桥村</t>
  </si>
  <si>
    <t>上花桥
、新庙</t>
  </si>
  <si>
    <t>岩口铺镇花桥村农田灌溉泄洪渠项目2025010004</t>
  </si>
  <si>
    <t>新建1000米农田灌溉渠道、
泄水渠</t>
  </si>
  <si>
    <t>上花桥、新庙农田灌溉、泄洪渠道1000米，验收合格率100%，项目（工程）完成及时率100%，工程设计使用年限≧20年。</t>
  </si>
  <si>
    <t>受益对象65户263人，其中：受益脱贫户和监测帮扶对象9户16人，群众满意度≧100%，提高村民农业生产，增产创收，大力改善村民生活条件。</t>
  </si>
  <si>
    <t>金水村</t>
  </si>
  <si>
    <t>洋井老村部</t>
  </si>
  <si>
    <t>岩口铺镇金水村洋井老村部新建渠道项目2025010006</t>
  </si>
  <si>
    <t>洋井老村部新修渠道2Km</t>
  </si>
  <si>
    <t>渠道新建2Km,项目（工程）验收合格率100%，群众满意率96%，工程设计使用年限20年</t>
  </si>
  <si>
    <t>受益人数≧300人，受益脱贫户和监测帮扶对象8户26人，大力改善农业生产条件，提升粮食生产品质，实现粮食增收创收，人均增加收入1200元。</t>
  </si>
  <si>
    <t>石滩村</t>
  </si>
  <si>
    <t>铺里
组</t>
  </si>
  <si>
    <t>岩口铺镇石滩村铺里组至坨丘灌溉渠道维修项目2025010007</t>
  </si>
  <si>
    <t>灌溉渠道维修铺里组至坨丘1000米</t>
  </si>
  <si>
    <t>铺里组至坨丘水渠恢复1000米，项目（工程）验收合格率100%，群众满意率96%,工程设计使用年限20年</t>
  </si>
  <si>
    <t>受益人数≥300人，受益脱贫户和监测帮扶对象7户30人，大力改善农业生产条件，提升粮食生产品质，实现粮食增产创收，人均增加收入1200元。</t>
  </si>
  <si>
    <t>石
滩
组</t>
  </si>
  <si>
    <t>岩口铺镇石滩村新建渠道及大坝修建项目灌2025010008</t>
  </si>
  <si>
    <t>新建渠道200米
及大坝一口</t>
  </si>
  <si>
    <t>石滩组新建渠道200米及大坝 一口，项目（工程）验收合格率100%，群众满意率100%,工程设计使用年限20年</t>
  </si>
  <si>
    <t>受益人数≥150人，受益脱贫户和监测帮扶对象3户10人，大力改善农业生产条件，提升粮食生产品质，实现粮食增产创收。</t>
  </si>
  <si>
    <t>双江村</t>
  </si>
  <si>
    <t>下马石、文冲、八一、马四塘</t>
  </si>
  <si>
    <t>岩口铺镇双江村下马石组新建灌溉电排项目2025010009</t>
  </si>
  <si>
    <t>新建电排泵房1座，灌溉管网1800米</t>
  </si>
  <si>
    <t>新建电排泵房1座，管网管网1800米，灌溉水田200亩，工程验收合格率100%，工程设计使用年限20年，群众满意率96%</t>
  </si>
  <si>
    <t>受益人数≥200人，受益脱贫户和监测帮扶对象23户90人大力改善农业生产条件，提升粮食生产品质，实现粮食增产创收.</t>
  </si>
  <si>
    <t>兴隆村</t>
  </si>
  <si>
    <t>大山组、州上组、大塘组</t>
  </si>
  <si>
    <t>岩口铺镇兴隆村大山组、大塘组灌溉管道、渠道维修项目2025010010</t>
  </si>
  <si>
    <t>大山冲至石子坪农田灌溉埋管2000米，新塘里至岩门前水库600米渠道</t>
  </si>
  <si>
    <t>大山冲至石子坪农田灌溉管道2000米，新塘里至岩门前水库600米渠道维修。项目（工程）验收合格率100%，群众满意率96%,工程设计使用年限20年</t>
  </si>
  <si>
    <t>受益人数≥600人，其中：受益脱贫户和监测帮扶对象48户150人，大力改善农业生产条件，提升粮食生产品质，实现粮食增产创收。</t>
  </si>
  <si>
    <t>岩口铺村</t>
  </si>
  <si>
    <t>望梅组</t>
  </si>
  <si>
    <t>岩口铺村望梅组山塘维修加固项目2025010011</t>
  </si>
  <si>
    <t>山塘清淤维修1口，坝基防渗加固 40米*5米</t>
  </si>
  <si>
    <t>望梅组山塘恢复、维修加固3亩，项目（工程）验收合格率100%，群众满意率100%,工程设计使用年限20年</t>
  </si>
  <si>
    <t>受益人数≥300人，受益脱贫户和监测帮扶对象5户12人，大力改善农业生产条件，提升粮食生产品质，实现粮食增产创收。</t>
  </si>
  <si>
    <t>油草桥村</t>
  </si>
  <si>
    <t>四丁组、新院组、鹏展组、桂花组、高山组、厅上组、厅下组</t>
  </si>
  <si>
    <t>岩口铺镇油草桥村厅上片四清桥电排建设项目2025010012</t>
  </si>
  <si>
    <t>新建电排1座及管网2.8km</t>
  </si>
  <si>
    <t>厅上片四清桥新建电排1座及管网2.8km，带动集体经济发展。群众亩产增收100斤，项目（工程）验收合格率100%，群众满意率96%，工程设计使用年限≧20年。</t>
  </si>
  <si>
    <t>受益群众147户1230人，其中受益脱贫户16户66人，大力改善农业生产条件，灌溉农田200亩，实现粮食增产增收，提升村民生活品质</t>
  </si>
  <si>
    <t>油麻井村</t>
  </si>
  <si>
    <t>张家组、广屋组</t>
  </si>
  <si>
    <t>岩口铺镇油麻井村张家组、广屋组山塘维修项目2025010013</t>
  </si>
  <si>
    <t>山塘清淤维修两口，水面13亩，两座坝基硬化加固</t>
  </si>
  <si>
    <t>山塘维修清淤两口。综合项目（工程）验收合格率100%，项目（工程）完成及时率100%，群众满意度96%，工程设计使用年限≧20年。</t>
  </si>
  <si>
    <t>受益群众≥920人，其中受益脱贫户19户60人，大力改善农业生产条件，灌溉农田150亩，实现粮食增产增收，提升村民生活品质</t>
  </si>
  <si>
    <t>石脚村</t>
  </si>
  <si>
    <t>新屋组</t>
  </si>
  <si>
    <t>岩口铺镇石脚村丢山塘维修加固项目2025010015</t>
  </si>
  <si>
    <t>山塘清淤维修加固1口、坝基修防渗墙1座</t>
  </si>
  <si>
    <t>新屋组丢山塘维修清淤5亩、修防渗墙，工程验收合格率100%，群众满意率100%</t>
  </si>
  <si>
    <t>受益人数≥562人，受益脱贫户和监测帮扶对象23户87人，大力改善农业生产条件，提升粮食生产品质，实现粮食增产创收.</t>
  </si>
  <si>
    <t>梅冲村</t>
  </si>
  <si>
    <t>祠堂组、油榨组</t>
  </si>
  <si>
    <t>岩口铺镇梅冲村祠塘组、油榨组四口山塘维修项目2025010016</t>
  </si>
  <si>
    <t>山塘四口清淤、维修加固，新修堡矿</t>
  </si>
  <si>
    <t>祠塘、油榨塘维修清淤、砌堡矿，工程验收合格率100%，群众满意率96%</t>
  </si>
  <si>
    <t>受益人数≥200人，受益脱贫户和监测帮扶对象7户26人大力改善农业生产条件，保证50亩农田供水，提升粮食生产品质，实现粮食增产创收.</t>
  </si>
  <si>
    <t>吊井楼村</t>
  </si>
  <si>
    <t>马家组、
西洲组</t>
  </si>
  <si>
    <t>岩口铺镇吊井楼村檀木塘水库排洪渠马家组到西洲组段新建项目2025010017</t>
  </si>
  <si>
    <t>修建排洪灌溉渠道清300米、两边浆砌石保矿</t>
  </si>
  <si>
    <t>排洪灌溉渠道新建改建0.3公里，项目（工程）验收合格率100%，群众满意率≥95%工程设计使用年限20年</t>
  </si>
  <si>
    <t>受益人数≥500人，受益脱贫户和监测帮扶对象7户20人，消除安全隐患，增强防汛抗旱能力，大力改善农业生产条件，提升粮食种植面积，实现粮食增产创收，人均增加收入1000元。</t>
  </si>
  <si>
    <t>王家组、
大冲组、
吓山组、
新屋组、
老院组</t>
  </si>
  <si>
    <t>岩口铺镇吊井楼村王家到老院组灌溉渠道维修项目2025010018</t>
  </si>
  <si>
    <t>灌溉渠道断面0.6m*0.6m ，渠道混凝土现浇长1000m，厚0.1m。</t>
  </si>
  <si>
    <t>灌溉渠道新建改建1公里，项目（工程）验收合格率100%，群众满意率95%工程设计使用年限20年</t>
  </si>
  <si>
    <t>受益人数≥400人，受益脱贫户和监测帮扶对象12户56人，大力改善农业生产条件，提升粮食种植面积，实现粮食增产创收。</t>
  </si>
  <si>
    <t>马家组</t>
  </si>
  <si>
    <t>岩口铺镇吊井楼村马家组大塘清淤加固项目2025010019</t>
  </si>
  <si>
    <t>塘内堤坝混凝土防漏，三向浆砌块石长100m，高1.5m，山塘清淤扩容</t>
  </si>
  <si>
    <t>储水山塘建改建1口，项目（工程）验收合格率100%，群众满意率95%工程设计使用年限20年</t>
  </si>
  <si>
    <t>受益人数≥100人，受益脱贫户和监测帮扶对象3户10人，消除安全隐患，大力改善农业生产条件，提高储水灌溉能力，提升粮食生产品质，实现粮食增产创收，人均增加收入600元。</t>
  </si>
  <si>
    <t>镇吊井楼村</t>
  </si>
  <si>
    <t>西洲组</t>
  </si>
  <si>
    <t>岩口铺镇吊井楼村油铺坝水库维修加固项目2025010021</t>
  </si>
  <si>
    <t>西洲组油铺坝水库维修加固堵漏，灌溉渠道硬化维修100米。</t>
  </si>
  <si>
    <t>水库堤坝堵漏加固1处，渠道维修100米，项目（工程）验收合格率100%，群众满意率98%,工程设计使用年限,20年</t>
  </si>
  <si>
    <t>受益人数≥200人，受益脱贫户和监测帮扶对象5户18人，大力改善农业生产条件，提高储水灌溉能力，提升粮食生产品质，实现粮食增产创收，亩产增收100斤，人均增加收入600元。</t>
  </si>
  <si>
    <t>新梅岭村</t>
  </si>
  <si>
    <t>杨家组，麦虾组，樟奎组</t>
  </si>
  <si>
    <t>岩口铺镇新梅岭村杨家组等三口山塘维修项目2025010022</t>
  </si>
  <si>
    <t>灌溉山塘三口维修加固清淤</t>
  </si>
  <si>
    <t>杨家组、麦虾组、樟奎组三口山塘维修、加固、清淤，验收合格率100%，群众满意率96%,工程设计使用年限20年</t>
  </si>
  <si>
    <t>受益人数≥300人，受益脱贫户和监测帮扶对象9户27人，大力改善农业生产条件，提升粮食生产品质，实现粮食增产创收。</t>
  </si>
  <si>
    <t>云赵村</t>
  </si>
  <si>
    <t>老院组、大院组、新院组、陈家组、施仁组</t>
  </si>
  <si>
    <t>岩口铺镇云赵村老院组新建灌溉电排项目2025010023</t>
  </si>
  <si>
    <t>新建电排泵房1座，灌溉管网1000米</t>
  </si>
  <si>
    <t>新建电排泵房1座，管网管网1000米，灌溉水田400亩，工程验收合格率100%，工程设计使用年限20年，群众满意率96%</t>
  </si>
  <si>
    <t>受益人数≥800人，受益脱贫户和监测帮扶对象30户120人大力改善农业生产条件，提升粮食生产品质，实现粮食增产创收.</t>
  </si>
  <si>
    <t>下花桥镇</t>
  </si>
  <si>
    <t>和平村</t>
  </si>
  <si>
    <t>2组-17组</t>
  </si>
  <si>
    <t>下花桥镇和平村水渠维修建设项目2025010069</t>
  </si>
  <si>
    <t>下花桥镇人民政府</t>
  </si>
  <si>
    <t>全村支渠2.5千米维修、清淤</t>
  </si>
  <si>
    <t>水渠维修≥2.5公里，项目（工程）验收合格率100%，受益建档立卡脱贫人口数≥379人，工程设计使用年限≥30年，受益脱贫人口满意度≥99%。</t>
  </si>
  <si>
    <t>群众代表参与该项目民主议事决策，该项目建成后显著改善和提高生产生活条件，其中脱贫户、监测户共87户379人显著受益。</t>
  </si>
  <si>
    <t>五里村</t>
  </si>
  <si>
    <t>下花桥镇五里村水渠维修项目2025010082</t>
  </si>
  <si>
    <t>水渠维修60米、清淤1000米</t>
  </si>
  <si>
    <t>水渠维修清淤≥1.06公里，项目（工程）验收合格率100%，受益建档立卡脱贫人口数≥125人，工程设计使用年限≥30年，受益脱贫人口满意度≥99%。</t>
  </si>
  <si>
    <t>群众代表参与该项目民主议事决策，该项目建成后显著改善和提高生产生活条件，其中脱贫户、监测户共46户125人显著受益。</t>
  </si>
  <si>
    <t>高龙村</t>
  </si>
  <si>
    <t>刘安组</t>
  </si>
  <si>
    <t>下花桥镇高龙村山塘维修项目2025010088</t>
  </si>
  <si>
    <t>山塘维修1口，清淤，修低函，保矿长50米，高2米，底0.8米，面0.4米，防渗。</t>
  </si>
  <si>
    <t>山塘维修≥1口，项目（工程）验收合格率100%，受益建档立卡脱贫人口数≥73人，工程设计使用年限≥30年，受益脱贫人口满意度≥99%。</t>
  </si>
  <si>
    <t>群众代表参与该项目民主议事决策，该项目建成后显著改善和提高生产生活条件，其中脱贫户、监测户共11户73人显著受益。</t>
  </si>
  <si>
    <t>岩头村</t>
  </si>
  <si>
    <t>各院落</t>
  </si>
  <si>
    <t>下花桥镇岩头村水利建设项目2025010091</t>
  </si>
  <si>
    <t>水渠维修3000米、塘洼维修1处</t>
  </si>
  <si>
    <t>水渠维修≥3000米、唐洼维修≥1处，项目（工程）验收合格率100%，受益建档立卡脱贫人口数≥292人，工程设计使用年限≥5年，受益脱贫人口满意度≥99%。</t>
  </si>
  <si>
    <t>群众代表参与该项目民主议事决策，该项目建成后显著改善和提高生产生活条件，其中脱贫户、监测户共73户292人显著受益。</t>
  </si>
  <si>
    <t>毛塘-大塘圹</t>
  </si>
  <si>
    <t>下花桥镇花桥村水渠维修项目2025010093</t>
  </si>
  <si>
    <t>水渠维修3公里</t>
  </si>
  <si>
    <t>维修水渠≥3公里，项目验收合格率100%，收益建档立卡脱贫人口数≥104人，工程设计使用年限≥30年，受益脱贫人口满意度≥99%。</t>
  </si>
  <si>
    <t>群众代表参与该项目民主议事决策，该项目建成后显著改善和提高生产生活条件，其中脱贫户监测户共26户104人显著受益。</t>
  </si>
  <si>
    <t>塘田市镇</t>
  </si>
  <si>
    <t>大坪村</t>
  </si>
  <si>
    <t>5、12、13、17组</t>
  </si>
  <si>
    <t>塘田市镇大坪村当家冲擂钵塘维修项目2025010124</t>
  </si>
  <si>
    <t>塘田市镇人民政府</t>
  </si>
  <si>
    <t>当家冲擂钵塘一口防渗漏维修硬化、清淤</t>
  </si>
  <si>
    <t>项目（工程）验收合格率100%;项目（工程）完成及时率100%;受益建档立卡脱贫人口数82人 ；受益脱贫人口满意度≥98%</t>
  </si>
  <si>
    <t>该项目村总户数508户2036人，全村群众代表参与该项目民主议事决策，该项目建成后显著改善和提高生产条件,吸纳建档立卡脱贫户18户82人，能灌溉水田面积≥120亩。</t>
  </si>
  <si>
    <t>10、11、16组</t>
  </si>
  <si>
    <t>塘田市镇大坪村罗家冲渠道修建项目2025010125</t>
  </si>
  <si>
    <t>修建渠道长500米、宽0.4米、高0.4米</t>
  </si>
  <si>
    <t>该项目村总户数508户2036人全村群众代表参与该项目民主议事决策，该项目建成后显著改善和提高生产条件，吸纳建档立卡脱贫户18户82人，能使粮食增产≥50斤/亩</t>
  </si>
  <si>
    <t>中山村</t>
  </si>
  <si>
    <t>阿婆田片爬禾岭</t>
  </si>
  <si>
    <t>塘田市镇中山村阿婆田片爬禾岭电排修建项目2025010127</t>
  </si>
  <si>
    <t>新建电排房一座长4m*宽3m、购买电排机械设备及安装、架线，埋管φ100#长800m、电排灌溉清淤补漏400m等</t>
  </si>
  <si>
    <t>新建电排一座，严守合格率100%  项目（工程）完成及时率100%； 受益脱贫户和监测帮扶对象数≥42人； 工程设计使用年限≥10年； 受益脱贫户和监测帮扶对象满意度≥98%</t>
  </si>
  <si>
    <t>该项目村总户数507户1936人全村群众代表参与该项目民主议事决策，该项目建成后显著改善和提高生产条件，吸纳建档立卡脱贫户15户42人，能使粮食增产≥50斤/亩</t>
  </si>
  <si>
    <t>土桥片</t>
  </si>
  <si>
    <t>塘田市镇中山村土桥片水库至秧田井渠道维修项目2025010128</t>
  </si>
  <si>
    <t>渠道清淤、重建长200米*0.8m*0.6</t>
  </si>
  <si>
    <t>项目（工程）验收合格率100%;项目（工程）完成及时率100%；工程设计使用年限≥10年；受益建档立卡脱贫人口数50人 ；受益脱贫人口满意度≥98%</t>
  </si>
  <si>
    <t>该项目村总户数507户1936人，全村群众代表参与该项目民主议事决策，该项目建成后显著改善和提高生产条件,吸纳建档立卡脱贫户16户52人，能灌溉水田面积≥500亩。</t>
  </si>
  <si>
    <t>石门村</t>
  </si>
  <si>
    <t>鸭婆塘、竹山铺上</t>
  </si>
  <si>
    <t>塘田市镇石门村鸭婆塘、竹山铺上水渠修建项目2025010129</t>
  </si>
  <si>
    <t>渠道清淤、维修补漏长700米，堡矿15米*1.5m*0.7m</t>
  </si>
  <si>
    <t>项目（工程）验收合格率100%;项目（工程）完成及时率100%;受益建档立卡脱贫人口数88人 ；受益脱贫人口满意度≥98%</t>
  </si>
  <si>
    <t>该项目村总户数385户1459人，全村群众代表参与该项目民主议事决策，该项目建成后显著改善和提高生产条件,吸纳建档立卡脱贫户23户88人，能灌溉水田面积≥60亩。</t>
  </si>
  <si>
    <t>园艺场村</t>
  </si>
  <si>
    <t>楼底下片</t>
  </si>
  <si>
    <t>塘田市镇园艺场村楼底下片水渠修建项目2025010131</t>
  </si>
  <si>
    <t>水渠维修长800m*0.5*0.4</t>
  </si>
  <si>
    <t>项目（工程）验收合格率100%;项目（工程）完成及时率100%;受益建档立卡脱贫人口数202人 ；受益脱贫人口满意度≥98%</t>
  </si>
  <si>
    <t>该项目村总户数262户1007人，全村群众代表参与该项目民主议事决策，该项目建成后显著改善和提高生产条件,吸纳建档立卡脱贫户30户126人，能灌溉水田面积≥120亩。</t>
  </si>
  <si>
    <t>向荣村</t>
  </si>
  <si>
    <t>1-14组</t>
  </si>
  <si>
    <t>塘田市镇向荣村下街片水圳维修项目2025010134</t>
  </si>
  <si>
    <t>水圳维修清淤、、石砌堡矿长30米*高4m*宽1m、渠道修建长30m*0.6*0.4三面光建设，海底0.1米。</t>
  </si>
  <si>
    <t>项目（工程）验收合格率100%;项目（工程）完成及时率100%;受益建档立卡脱贫人口数108人 ；受益脱贫人口满意度≥98%</t>
  </si>
  <si>
    <t>该项目村总户数户580户2410人，全村群众代表参与该项目民主议事决策，该项目建成后显著改善和提高生产条件吸纳建档立卡脱贫户23户108人，能灌溉水田面积≥120亩。</t>
  </si>
  <si>
    <t>天成村</t>
  </si>
  <si>
    <t>天仁7、8、9组</t>
  </si>
  <si>
    <t>塘田市镇天成村碾阳江右干渠新建项目2025010135</t>
  </si>
  <si>
    <t>水渠修建长1500m*0.5*0.3、三面光建设，海底0.1米。</t>
  </si>
  <si>
    <t>项目（工程）验收合格率100%;项目（工程）完成及时率100%;受益建档立卡脱贫人口数102人 ；受益脱贫人口满意度≥98%</t>
  </si>
  <si>
    <t>该项目村总户数户568户2109人，全村群众代表参与该项目民主议事决策，该项目建成后显著改善和提高生产条件吸纳建档立卡脱贫户23户102人，能灌溉水田面积≥200亩。</t>
  </si>
  <si>
    <t>塘田村</t>
  </si>
  <si>
    <t>紫阳观</t>
  </si>
  <si>
    <t>塘田市镇塘田村紫阳观片水渠维修项目2025010137</t>
  </si>
  <si>
    <t>水渠维修、清淤、补漏长1200米</t>
  </si>
  <si>
    <t>项目（工程）验收合格率100%;项目（工程）完成及时率100%;受益建档立卡脱贫人口数72人 ；受益脱贫人口满意度≥98%</t>
  </si>
  <si>
    <t>该项目村总户数户280户1500人，全村群众代表参与该项目民主议事决策，该项目建成后显著改善和提高生产条件吸纳建档立卡脱贫户18户72人，能灌溉水田面积≥220亩。</t>
  </si>
  <si>
    <t>长清村</t>
  </si>
  <si>
    <t>灌滩院落</t>
  </si>
  <si>
    <t>塘田市镇长清村坝口山渠道堵漏项目2025010139</t>
  </si>
  <si>
    <t>坝口山渠道堵漏约6个平方</t>
  </si>
  <si>
    <t>项目（工程）验收合格率100%;项目（工程）完成及时率100%;受益建档立卡脱贫人口数395人 ；受益脱贫人口满意度≥98%</t>
  </si>
  <si>
    <t>该项目村总户数户702户2743人，全村群众代表参与该项目民主议事决策，该项目建成后显著改善和提高生产条件吸纳建档立卡脱贫户106户395人，能灌溉水田面积≥1400亩。</t>
  </si>
  <si>
    <t>田中间院落</t>
  </si>
  <si>
    <t>塘田市镇长清村凤塘维修加固项目2025010140</t>
  </si>
  <si>
    <t>山塘维修约5亩，堤坝加固防漏</t>
  </si>
  <si>
    <t>项目（工程）验收合格率100%;项目（工程）完成及时率100%;受益建档立卡脱贫人口数30人 ；受益脱贫人口满意度≥98%</t>
  </si>
  <si>
    <t>该项目村总户数户702户2743人，全村群众代表参与该项目民主议事决策，该项目建成后显著改善和提高生产条件吸纳建档立卡脱贫户6户30人，能灌溉水田面积≥150亩。</t>
  </si>
  <si>
    <t>河边村</t>
  </si>
  <si>
    <t>河边片山老冲院落</t>
  </si>
  <si>
    <t>塘田市镇河边村山老冲渠道维修项目2025010141</t>
  </si>
  <si>
    <t>渠道长1500米维修、清淤、补漏</t>
  </si>
  <si>
    <t>该项目村总户数户1088户4567人，全村群众代表参与该项目民主议事决策，该项目建成后显著改善和提高生产条件吸纳建档立卡脱贫户50户102人，能灌溉水田面积≥1200亩。</t>
  </si>
  <si>
    <t>艾坝片</t>
  </si>
  <si>
    <t>塘田市镇河边村艾坝片电排维修项目2025010142</t>
  </si>
  <si>
    <t>购买电排机械设备及安装、架线，管道20米</t>
  </si>
  <si>
    <t>该项目村总户数户1088户4567人，全村群众代表参与该项目民主议事决策，该项目建成后显著改善和提高生产条件吸纳建档立卡脱贫户20户76人，能灌溉水田面积≥700亩。</t>
  </si>
  <si>
    <t>肖八村</t>
  </si>
  <si>
    <t>1、2、4、5、6、7、10、12组</t>
  </si>
  <si>
    <t>塘田市镇肖八村旱改水泵房边至对木岭水渠道整修项目2025010143</t>
  </si>
  <si>
    <t>渠道长1500米维修、、清淤、补漏</t>
  </si>
  <si>
    <t>项目（工程）验收合格率100%;项目（工程）完成及时率100%;受益建档立卡脱贫人口数180人 ；受益脱贫人口满意度≥98%</t>
  </si>
  <si>
    <t>该项目村总户数户326户1367人，全村群众代表参与该项目民主议事决策，该项目建成后显著改善和提高生产条件吸纳建档立卡脱贫户42户180人，能灌溉水田面积≥350亩。</t>
  </si>
  <si>
    <t>白伏村</t>
  </si>
  <si>
    <t>滔家岭沙河塘、彭家院子破塘、彭家院子过路塘</t>
  </si>
  <si>
    <t>塘田市镇白伏村彭家院子过路塘、滔家岭沙河塘、彭家院子破塘维修项目2025010144</t>
  </si>
  <si>
    <t>维修山塘三口防渗漏、硬化、清淤</t>
  </si>
  <si>
    <t>项目（工程）验收合格率100%;项目（工程）完成及时率100%;受益建档立卡脱贫人口数96人 ；受益脱贫人口满意度≥98%</t>
  </si>
  <si>
    <t>该项目村总户数445户1728人，全村群众代表参与该项目民主议事决策，该项目建成后显著改善和提高生产条件,吸纳建档立卡脱贫户22户92人，能灌溉水田面积≥500亩。</t>
  </si>
  <si>
    <t>水西村</t>
  </si>
  <si>
    <t>李家院子</t>
  </si>
  <si>
    <t>塘田市镇水西村李家院子电排修建项目2025010145</t>
  </si>
  <si>
    <t>新修电排一座长3m*3m、购买电排机械设备及安装、架线，管道20米及修建水渠长50米*0.8m*0.6、三面光、海底0.1m</t>
  </si>
  <si>
    <t>项目（工程）验收合格率100%;项目（工程）完成及时率100%;受益建档立卡脱贫人口数61人 ；受益脱贫人口满意度≥98%</t>
  </si>
  <si>
    <t>该项目村总户数502户1868人，全村群众代表参与该项目民主议事决策，该项目建成后显著改善和提高生产条件,吸纳建档立卡脱贫户36户152人，能灌溉水田面积≥220亩，能使粮食增产≥50斤/亩。</t>
  </si>
  <si>
    <t>唐家院子</t>
  </si>
  <si>
    <t>塘田市镇水西村唐家院子西瓜土倒塌水渠维修项目2025010146</t>
  </si>
  <si>
    <t>维修水渠堡矿长80米*高0.6m*宽1m、清淤补漏1500米</t>
  </si>
  <si>
    <t>该项目村总户数502户1868人，全村群众代表参与该项目民主议事决策，该项目建成后显著改善和提高生产条件,吸纳建档立卡脱贫户36户152人，能灌溉水田面积≥150亩，能使粮食增产≥50斤/亩。</t>
  </si>
  <si>
    <t>三角村</t>
  </si>
  <si>
    <t>毛坪院子至三角中学</t>
  </si>
  <si>
    <t>塘田市镇三角村毛坪院子至三角中学水渠修建项目2025010147</t>
  </si>
  <si>
    <t>水渠维修埋波纹管φ300#长1000米</t>
  </si>
  <si>
    <t>项目（工程）验收合格率100%;项目（工程）完成及时率100%;受益建档立卡脱贫人口数214人 ；受益脱贫人口满意度≥98%</t>
  </si>
  <si>
    <t>该项目村总户数576户2256人，全村群众代表参与该项目民主议事决策，该项目建成后显著改善和提高生产条件,吸纳建档立卡脱贫户67户214人，能灌溉水田面积≥1220亩。</t>
  </si>
  <si>
    <t>夏溢村</t>
  </si>
  <si>
    <t>石山片</t>
  </si>
  <si>
    <t>塘田市镇夏溢村石山学校至石山大垅2025010149</t>
  </si>
  <si>
    <t>维修渠道长300m*0.8m*0.6m清淤、、加固</t>
  </si>
  <si>
    <t>该项目村总户数303户1200人，全村群众代表参与该项目民主议事决策，该项目建成后显著改善和提高生产条件,吸纳建档立卡脱贫户32户102人，能灌溉水田面积≥400亩</t>
  </si>
  <si>
    <t>扎田村</t>
  </si>
  <si>
    <t>曾家湾</t>
  </si>
  <si>
    <t>塘田市镇扎田村水渠维修项目2025010151</t>
  </si>
  <si>
    <t>渠道长300米维修、、清淤、补漏</t>
  </si>
  <si>
    <t>项目（工程）验收合格率100%;项目（工程）完成及时率100%;受益建档立卡脱贫人口数22人 ；受益脱贫人口满意度≥98%</t>
  </si>
  <si>
    <t>该项目村总户数303户1200人，全村群众代表参与该项目民主议事决策，该项目建成后显著改善和提高生产条件,吸纳建档立卡脱贫户6户22人，能灌溉水田面积≥110亩</t>
  </si>
  <si>
    <t>山脚李家</t>
  </si>
  <si>
    <t>塘田市镇扎田村山脚李家山塘清淤项目2025010152</t>
  </si>
  <si>
    <t>山塘一口清淤、、防漏、塘坝加固</t>
  </si>
  <si>
    <t>项目（工程）验收合格率100%;项目（工程）完成及时率100%;受益建档立卡脱贫人口数17人 ；受益脱贫人口满意度≥98%</t>
  </si>
  <si>
    <t>该项目村总户数303户1200人，全村群众代表参与该项目民主议事决策，该项目建成后显著改善和提高生产条件,吸纳建档立卡脱贫户5户17人，能灌溉水田面积≥60亩</t>
  </si>
  <si>
    <t>赤山村</t>
  </si>
  <si>
    <t>古冲院落</t>
  </si>
  <si>
    <t>塘田市镇赤山村古冲院落新修渠道项目2025010153</t>
  </si>
  <si>
    <t>新建渠道长2000m*宽0.4m*高0.4m</t>
  </si>
  <si>
    <t>该项目村总户数267户1039人，全村群众代表参与该项目民主议事决策，该项目建成后显著改善和提高生产条件,吸纳建档立卡脱贫户16户66人，能使粮食增产≥50斤/亩</t>
  </si>
  <si>
    <t>塘田市镇赤山村古冲院落山塘维修项目2025010154</t>
  </si>
  <si>
    <t>维修山塘一口、除险加固、、清淤</t>
  </si>
  <si>
    <t>该项目村总户数267户1039人，全村群众代表参与该项目民主议事决策，该项目建成后显著改善和提高生产条件,吸纳建档立卡脱贫户16户66人，能灌溉水田面积≥50亩</t>
  </si>
  <si>
    <t>沿滩村</t>
  </si>
  <si>
    <t>虾家岭、林家院子</t>
  </si>
  <si>
    <t>塘田市镇沿滩村虾家岭、林家院子山塘维修项目2025010155</t>
  </si>
  <si>
    <t>维修山塘2口、除险加固、清淤</t>
  </si>
  <si>
    <t>项目（工程）验收合格率100%;项目（工程）完成及时率100%;受益建档立卡脱贫人口数48人 ；受益脱贫人口满意度≥98%</t>
  </si>
  <si>
    <t>该项目村总户数436户1600人，全村群众代表参与该项目民主议事决策，该项目建成后显著改善和提高生产条件,吸纳建档立卡脱贫户12户48人，能灌溉水田面积≥280亩</t>
  </si>
  <si>
    <t>花洲村</t>
  </si>
  <si>
    <t>花石院落</t>
  </si>
  <si>
    <t>塘田市镇花洲村花石院落沿河堤加固项目2025010156</t>
  </si>
  <si>
    <t>修建长200m*高2m*宽1m</t>
  </si>
  <si>
    <t>项目（工程）验收合格率100%;项目（工程）完成及时率100%;受益建档立卡脱贫人口数329人 ；受益脱贫人口满意度≥98%</t>
  </si>
  <si>
    <t>该项目村有608户2544人，全村群众（代表）参与该项目民主议事决策，该项目建成后显著改善和提高花洲村人民人居生活生产安全。</t>
  </si>
  <si>
    <t>对河村</t>
  </si>
  <si>
    <t>山塘片、横冲院子</t>
  </si>
  <si>
    <t>塘田市镇对河村山塘片、横冲院子道路建设项目2025010158</t>
  </si>
  <si>
    <t>山塘片、横冲院子道路修建长850m*宽4.5m、铺砂≥0.08m、及硬化850m*3.5*0.2</t>
  </si>
  <si>
    <t>项目（工程）验收合格率100%;项目（工程）完成及时率100%;受益建档立卡脱贫人口数146人 ；受益脱贫人口满意度≥98%</t>
  </si>
  <si>
    <t>该项目村总户数303户1200人，全村群众代表参与该项目民主议事决策，该项目建成后显著改善和提高生产条件,吸纳建档立卡脱贫户36户146人，缩短人们出行≥10分钟。</t>
  </si>
  <si>
    <t>对河村各片</t>
  </si>
  <si>
    <t>塘田市镇对河村各片水圳渠道维修项目2025010160</t>
  </si>
  <si>
    <t>对河村15千米水圳维修、清淤、补漏</t>
  </si>
  <si>
    <t>项目（工程）验收合格率100%;项目（工程）完成及时率100%;受益建档立卡脱贫人口数397人 ；受益脱贫人口满意度≥98%</t>
  </si>
  <si>
    <t>该项目村总户数713户3268人，全村群众代表参与该项目民主议事决策，该项目建成后方便村民群众生产生活，增加农作物种植面积，节省成本、提高效率。</t>
  </si>
  <si>
    <t>塘田市镇对河村各片池塘清淤项目2025010161</t>
  </si>
  <si>
    <t>对河村主要15口山塘的清淤维修、补漏</t>
  </si>
  <si>
    <t>谷洲镇</t>
  </si>
  <si>
    <t>中坝村</t>
  </si>
  <si>
    <t>3组</t>
  </si>
  <si>
    <t>谷洲镇中坝村3组王纪山新修水渠项目2025010166</t>
  </si>
  <si>
    <t>谷洲镇人民政府</t>
  </si>
  <si>
    <t>新修水渠1km</t>
  </si>
  <si>
    <t>新修水渠≥1km,验收合格率100%，项目（工程）完成及时率100%工程设计使用年限≥20年，受益脱贫人口满意度≥98%</t>
  </si>
  <si>
    <t>该项目建成后显著改善和提高生产和生活条件，其中农户279户800人显著受益。</t>
  </si>
  <si>
    <t>长城村</t>
  </si>
  <si>
    <t>冲富蒋家、黎家坪</t>
  </si>
  <si>
    <t>谷洲镇长城村冲富蒋家、黎家坪水渠维修项目2025010169</t>
  </si>
  <si>
    <t>长1.2km，宽1.2m，高1.2m</t>
  </si>
  <si>
    <t>新修水渠≥1.2km,验收合格率100%，项目（工程）完成及时率100%工程设计使用年限≥20年，受益脱贫人口满意度≥98%</t>
  </si>
  <si>
    <t>该项目建成后显著改善和提高生产和生活条件，其中农户1050户3522人显著受益。</t>
  </si>
  <si>
    <t>冲富蒋家</t>
  </si>
  <si>
    <t>谷洲镇长城村冲富蒋家水渠维修项目2025010170</t>
  </si>
  <si>
    <t>长0.5km，宽0.6m，高1m</t>
  </si>
  <si>
    <t>新修水渠≥0.5km,验收合格率100%，项目（工程）完成及时率100%工程设计使用年限≥20年，受益脱贫人口满意度≥98%</t>
  </si>
  <si>
    <t>该项目建成后显著改善和提高生产和生活条件，其中农户420户720人显著受益。</t>
  </si>
  <si>
    <t>长阳铺镇</t>
  </si>
  <si>
    <t>杉木岭村</t>
  </si>
  <si>
    <t>杉木岭村油榨组、下岩组</t>
  </si>
  <si>
    <t>长阳铺镇杉木岭村下岩组山塘维修项目2025010245</t>
  </si>
  <si>
    <t>长阳铺镇人民政府</t>
  </si>
  <si>
    <t>山塘维修2口、清淤面板防渗面积、整形、切水墙</t>
  </si>
  <si>
    <t>小型水利工程维修改造数量2处，项目（工程）验收合格率100%，项目（工程）完成及时率100%，生产条件改善带动农业亩均产量增加150斤，工程设计使用年限20年，受益脱贫人口满意度95%</t>
  </si>
  <si>
    <t>农户劳务用工收入、改善生产生活条件带来的增产增收。</t>
  </si>
  <si>
    <t>白仓镇</t>
  </si>
  <si>
    <t>石龙村</t>
  </si>
  <si>
    <t>笼石组</t>
  </si>
  <si>
    <t>白仓镇市城管局驻石龙村乡村振兴项目2025010246</t>
  </si>
  <si>
    <t>白仓镇人民政府</t>
  </si>
  <si>
    <r>
      <rPr>
        <sz val="11"/>
        <rFont val="仿宋"/>
        <charset val="134"/>
      </rPr>
      <t>苍元塘维修，山塘清淤10亩，水泥灌浆200m</t>
    </r>
    <r>
      <rPr>
        <sz val="11"/>
        <rFont val="宋体"/>
        <charset val="134"/>
      </rPr>
      <t>³</t>
    </r>
  </si>
  <si>
    <r>
      <rPr>
        <sz val="11"/>
        <rFont val="仿宋"/>
        <charset val="134"/>
      </rPr>
      <t>山塘清淤≥10亩，水泥灌浆≥200m</t>
    </r>
    <r>
      <rPr>
        <sz val="11"/>
        <rFont val="宋体"/>
        <charset val="134"/>
      </rPr>
      <t>³</t>
    </r>
    <r>
      <rPr>
        <sz val="11"/>
        <rFont val="仿宋"/>
        <charset val="134"/>
      </rPr>
      <t>，灌溉面积≥200亩，项目合格率100%，群众满意度≥98%</t>
    </r>
  </si>
  <si>
    <t>该项目村总户数945户3702人，全村群众（代表）参与民主决议，该项目建成后，200亩农田有水灌溉，村民生产生活条件得到提高，农田实现增产增收，其中脱贫户和监测户12户47人显著受益</t>
  </si>
  <si>
    <t>白仓社区</t>
  </si>
  <si>
    <t>大旺片</t>
  </si>
  <si>
    <t>白仓镇白仓社区渠道维修项目2025010248</t>
  </si>
  <si>
    <t>新建渠道长150米，宽40CM，深40CM</t>
  </si>
  <si>
    <t>新建渠道≥150米，灌溉面积≥100亩，项目（工程）验收合格率100%，项目（工程）完成及时率100%，工程使用年限≥15年，受益群众满意度≥98%</t>
  </si>
  <si>
    <t>该项目村总户数960户4150人，全村群众（代表）参与民主决议，该项目建成后，100亩农田有水灌溉，村民生产生活条件得到提高，农田实现增产增收，其中脱贫户和监测户21户83人显著受益</t>
  </si>
  <si>
    <t>何伏村</t>
  </si>
  <si>
    <t>村部门前</t>
  </si>
  <si>
    <t>白仓镇何伏村渠道维修项目2025010254</t>
  </si>
  <si>
    <t>改造排洪渠道长100米，宽1米，深1.2米</t>
  </si>
  <si>
    <t>渠道清淤≥100米，新建渠道≥100米，新增和改善灌溉面积≥20亩，项目（工程）验收合格率100%，项目（工程）完成及时率100%，工程使用年限≥15年，受益群众满意度≥98%</t>
  </si>
  <si>
    <t>该项目村总户数455户1879人，全村群众（代表）参与民主决议，该项目建成后，20亩农田有水灌溉，村民生产生活条件得到提高，农田实现增产增收，其中脱贫户和监测户5户22人显著受益</t>
  </si>
  <si>
    <t>三堆村</t>
  </si>
  <si>
    <t>杨田院子、同井院子</t>
  </si>
  <si>
    <t>白仓镇三堆村渠道灌溉项目2025010264</t>
  </si>
  <si>
    <t>新建渠道长200米，宽30CM，深30CM；安装电排，抽水泵</t>
  </si>
  <si>
    <t>新建渠道≥200米，新增和改善灌溉面积≥300亩，项目（工程）验收合格率100%，项目（工程）完成及时率100%，工程使用年限≥15年，受益群众满意度≥98%</t>
  </si>
  <si>
    <t>该项目村总户数673户2838人，全村群众（代表）参与民主决议，该项目建成后，300亩农田有水灌溉，村民生产生活条件得到提高，农田实现增产增收，其中脱贫户和监测户25户109人显著受益</t>
  </si>
  <si>
    <t>三门村</t>
  </si>
  <si>
    <t>大院组</t>
  </si>
  <si>
    <t>白仓镇三门村渠道维修项目2025010265</t>
  </si>
  <si>
    <t>维修渠道长700米，40CM宽，40CM深</t>
  </si>
  <si>
    <t>维修渠道≥700米，新增和改善灌溉面积≥600亩，项目（工程）验收合格率100%，项目（工程）完成及时率100%，工程使用年限≥15年，受益群众满意度≥98%</t>
  </si>
  <si>
    <t>该项目村总户数742户2098人，全村群众（代表）参与民主决议，该项目建成后，600亩农田有水灌溉，村民生产生活条件得到提高，农田实现增产增收，其中脱贫户和监测户41户171人显著受益</t>
  </si>
  <si>
    <t>胜利村</t>
  </si>
  <si>
    <t>一组至三组</t>
  </si>
  <si>
    <t>白仓镇胜利山塘维修项目2025010268</t>
  </si>
  <si>
    <t>芙蓉塘约12亩清淤</t>
  </si>
  <si>
    <t>山塘清淤1口，新增和改善灌溉面积≥100亩，项目（工程）验收合格率100%，项目（工程）完成及时率100%，工程使用年限≥15年，受益群众满意度≥98%</t>
  </si>
  <si>
    <t>该项目村总户数452户1892人，全村群众（代表）参与民主决议，该项目建成后，100亩农田有水灌溉，村民生产生活条件得到提高，农田实现增产增收，其中脱贫户和监测户10户41人显著受益</t>
  </si>
  <si>
    <t>石牛村</t>
  </si>
  <si>
    <t>周淹坝至粟谷塘</t>
  </si>
  <si>
    <t>白仓镇石牛村渠道维修项目2025010271</t>
  </si>
  <si>
    <t>恢复</t>
  </si>
  <si>
    <t>维修灌溉渠道150米长，宽2米深80CM</t>
  </si>
  <si>
    <t>维修渠道≥150米，新增和改善灌溉面积≥100亩，项目（工程）验收合格率100%，项目（工程）完成及时率100%，工程使用年限≥15年，受益群众满意度≥98%</t>
  </si>
  <si>
    <t>该项目村总户数534户2294人，全村群众（代表）参与民主决议，该项目建成后，100亩农田有水灌溉，村民生产生活条件得到提高，农田实现增产增收，其中脱贫户和监测户17户70人显著受益</t>
  </si>
  <si>
    <t>水津村</t>
  </si>
  <si>
    <t>双江口至猫耳山</t>
  </si>
  <si>
    <t>白仓镇水津村灌溉水利项目2025010272</t>
  </si>
  <si>
    <t>铺设灌溉管道300米，安装电排</t>
  </si>
  <si>
    <t>铺设管道≥300米，安装电排1个，新增和改善灌溉面积≥500亩，项目（工程）验收合格率100%，项目（工程）完成及时率100%，工程使用年限≥15年，受益群众满意度≥98%</t>
  </si>
  <si>
    <t>该项目村总户数473户1994人，全村群众（代表）参与民主决议，该项目建成后，500亩农田有水灌溉，村民生产生活条件得到提高，农田实现增产增收，其中脱贫户和监测户40户180人显著受益</t>
  </si>
  <si>
    <t>塘代村</t>
  </si>
  <si>
    <t>晒谷塘</t>
  </si>
  <si>
    <t>白仓镇塘代村山塘维修项目2025010275</t>
  </si>
  <si>
    <t>山塘1.5亩清淤50CM，塘坝塘底硬化</t>
  </si>
  <si>
    <r>
      <rPr>
        <sz val="11"/>
        <rFont val="仿宋"/>
        <charset val="134"/>
      </rPr>
      <t>山塘清淤≥1500m</t>
    </r>
    <r>
      <rPr>
        <sz val="11"/>
        <rFont val="宋体"/>
        <charset val="134"/>
      </rPr>
      <t>³</t>
    </r>
    <r>
      <rPr>
        <sz val="11"/>
        <rFont val="仿宋"/>
        <charset val="134"/>
      </rPr>
      <t>，新增和改善灌溉面积≥30亩，项目（工程）验收合格率100%，项目（工程）完成及时率100%，工程使用年限≥15年，受益群众满意度≥98%</t>
    </r>
  </si>
  <si>
    <t>该项目村总户数966户3898人，全村群众（代表）参与民主决议，该项目建成后，30亩农田有水灌溉，村民生产生活条件得到提高，农田实现增产增收，其中脱贫户和监测户14户52人显著受益</t>
  </si>
  <si>
    <t>喜鹊村</t>
  </si>
  <si>
    <t>十二组</t>
  </si>
  <si>
    <t>白仓镇喜鹊村渠道维修项目2025010277</t>
  </si>
  <si>
    <t>渠道清淤80米，新建渠道长80米，宽1米，深1米</t>
  </si>
  <si>
    <t>新建灌溉渠道≥80米，新增和改善灌溉面积≥100亩，项目（工程）验收合格率100%，项目（工程）完成及时率100%，工程使用年限≥15年，受益群众满意度≥98%</t>
  </si>
  <si>
    <t>该项目村总户数537户2177人，全村群众（代表）参与民主决议，该项目建成后，100亩农田有水灌溉，村民生产生活条件得到提高，农田实现增产增收，其中脱贫户和监测户8户32人显著受益</t>
  </si>
  <si>
    <t>新民村</t>
  </si>
  <si>
    <t>新湾组、尤榨组</t>
  </si>
  <si>
    <t>白仓镇新民村山塘维修项目2025010280</t>
  </si>
  <si>
    <r>
      <rPr>
        <sz val="11"/>
        <rFont val="仿宋"/>
        <charset val="134"/>
      </rPr>
      <t>井边塘、新塘清淤，塘坝硬化90m</t>
    </r>
    <r>
      <rPr>
        <sz val="11"/>
        <rFont val="宋体"/>
        <charset val="134"/>
      </rPr>
      <t>³</t>
    </r>
  </si>
  <si>
    <r>
      <rPr>
        <sz val="11"/>
        <rFont val="仿宋"/>
        <charset val="134"/>
      </rPr>
      <t>山塘清淤2口，塘坝硬化≥90m</t>
    </r>
    <r>
      <rPr>
        <sz val="11"/>
        <rFont val="宋体"/>
        <charset val="134"/>
      </rPr>
      <t>³</t>
    </r>
    <r>
      <rPr>
        <sz val="11"/>
        <rFont val="仿宋"/>
        <charset val="134"/>
      </rPr>
      <t>，新增和改善灌溉面积≥100亩，项目（工程）验收合格率100%，项目（工程）完成及时率100%，工程使用年限≥15年，受益群众满意度≥98%</t>
    </r>
  </si>
  <si>
    <t>该项目村总户数480户1936人，全村群众（代表）参与民主决议，该项目建成后，100亩农田有水灌溉，村民生产生活条件得到提高，农田实现增产增收，其中脱贫户和监测户32户132人显著受益</t>
  </si>
  <si>
    <t>岩塘村</t>
  </si>
  <si>
    <t>白仓镇岩塘村山塘维修项目2025010282</t>
  </si>
  <si>
    <r>
      <rPr>
        <sz val="11"/>
        <rFont val="仿宋"/>
        <charset val="134"/>
      </rPr>
      <t>云竹塘清淤，塘坝除险加固90m</t>
    </r>
    <r>
      <rPr>
        <sz val="11"/>
        <rFont val="宋体"/>
        <charset val="134"/>
      </rPr>
      <t>³</t>
    </r>
  </si>
  <si>
    <r>
      <rPr>
        <sz val="11"/>
        <rFont val="仿宋"/>
        <charset val="134"/>
      </rPr>
      <t>山塘清淤1口，塘坝硬化≥90m</t>
    </r>
    <r>
      <rPr>
        <sz val="11"/>
        <rFont val="宋体"/>
        <charset val="134"/>
      </rPr>
      <t>³</t>
    </r>
    <r>
      <rPr>
        <sz val="11"/>
        <rFont val="仿宋"/>
        <charset val="134"/>
      </rPr>
      <t>，新增和改善灌溉面积≥200亩，项目（工程）验收合格率100%，项目（工程）完成及时率100%，工程使用年限≥15年，受益群众满意度≥98%</t>
    </r>
  </si>
  <si>
    <t>该项目村总户数368户1523人，全村群众（代表）参与民主决议，该项目建成后，200亩农田有水灌溉，村民生产生活条件得到提高，农田实现增产增收，其中脱贫户和监测户13户51人显著受益</t>
  </si>
  <si>
    <t>竹元村</t>
  </si>
  <si>
    <t>白马冲</t>
  </si>
  <si>
    <t>白仓镇竹元村山塘维修项目2025010285</t>
  </si>
  <si>
    <r>
      <rPr>
        <sz val="11"/>
        <rFont val="仿宋"/>
        <charset val="134"/>
      </rPr>
      <t>山塘清淤，塘坝除险加固40m</t>
    </r>
    <r>
      <rPr>
        <sz val="11"/>
        <rFont val="宋体"/>
        <charset val="134"/>
      </rPr>
      <t>³</t>
    </r>
  </si>
  <si>
    <r>
      <rPr>
        <sz val="11"/>
        <rFont val="仿宋"/>
        <charset val="134"/>
      </rPr>
      <t>山塘清淤1口，塘坝硬化≥40m</t>
    </r>
    <r>
      <rPr>
        <sz val="11"/>
        <rFont val="宋体"/>
        <charset val="134"/>
      </rPr>
      <t>³</t>
    </r>
    <r>
      <rPr>
        <sz val="11"/>
        <rFont val="仿宋"/>
        <charset val="134"/>
      </rPr>
      <t>，新增和改善灌溉面积≥100亩，项目（工程）验收合格率100%，项目（工程）完成及时率100%，工程使用年限≥15年，受益群众满意度≥98%</t>
    </r>
  </si>
  <si>
    <t>该项目村总户数579户2347人，全村群众（代表）参与民主决议，该项目建成后，100亩农田有水灌溉，村民生产生活条件得到提高，农田实现增产增收，其中脱贫户和监测户32户130人显著受益</t>
  </si>
  <si>
    <t>黄亭市镇</t>
  </si>
  <si>
    <t>易家村</t>
  </si>
  <si>
    <t>1.2.3组</t>
  </si>
  <si>
    <t>黄亭市镇易家村黄泥片水渠修建2025010314</t>
  </si>
  <si>
    <t>黄亭市镇人民政府</t>
  </si>
  <si>
    <t>水渠宽1米、长2000米、高1米</t>
  </si>
  <si>
    <t>项目（工程）验收合格率100%，项目（工程）完成及时率100%，受益建档立卡脱贫户和监测对象人口数100人，受益建档立卡脱贫户和监测对象满意度≥98%</t>
  </si>
  <si>
    <t>该项目有受益户180户1089人，全村参与民主议事决策，项目建成后显著改善和提高生产和生活条件，其中建档立卡户29户100人显著受益。</t>
  </si>
  <si>
    <t>双阳村</t>
  </si>
  <si>
    <t>大院片</t>
  </si>
  <si>
    <t>黄亭市镇双阳村打油冲大院山塘维修加固2025010316</t>
  </si>
  <si>
    <t>一口山塘维修加固</t>
  </si>
  <si>
    <t>项目（工程）验收合格率100%，项目（工程）完成及时率100%，受益建档立卡脱贫户和监测对象人口数179人，受益建档立卡脱贫户和监测对象满意度≥98%</t>
  </si>
  <si>
    <t>该项目有受益户317户825人，全村参与民主议事决策，项目建成后显著改善和提高生产和生活条件，其中建档立卡户42户179人显著受益。</t>
  </si>
  <si>
    <t>双龙村</t>
  </si>
  <si>
    <t>龙家组</t>
  </si>
  <si>
    <t>黄亭市镇双龙村龙家冲山塘维修2025010317</t>
  </si>
  <si>
    <t>项目（工程）验收合格率100%，项目（工程）完成及时率100%，受益建档立卡脱贫户和监测对象人口数25人，受益建档立卡脱贫户和监测对象满意度≥98%</t>
  </si>
  <si>
    <t>该项目有受益户45户136人，全村参与民主议事决策，项目建成后显著改善和提高生产和生活条件，其中建档立卡户8户25人显著受益。</t>
  </si>
  <si>
    <t>唯一村</t>
  </si>
  <si>
    <t>老屋组、桂花组</t>
  </si>
  <si>
    <t>黄亭市镇唯一村山塘维修加固2025010318</t>
  </si>
  <si>
    <t>山塘2口，面积10.5亩</t>
  </si>
  <si>
    <t>项目（工程）验收合格率100%，项目（工程）完成及时率100%，受益建档立卡脱贫户和监测对象人口数50人，受益建档立卡脱贫户和监测对象满意度≥98%</t>
  </si>
  <si>
    <t>该项目有受益户93户356人，全村参与民主议事决策，项目建成后显著改善和提高生产和生活条件，其中建档立卡户21户50人显著受益。</t>
  </si>
  <si>
    <t>叶龙村</t>
  </si>
  <si>
    <t>马家、自力院落</t>
  </si>
  <si>
    <t>黄亭市镇叶龙村水圳维修项目2025010322</t>
  </si>
  <si>
    <t>维修水渠500米、安装涵管等</t>
  </si>
  <si>
    <t>项目（工程）验收合格率100%，项目（工程）完成及时率100%，受益建档立卡脱贫户和监测对象人口数42人，受益建档立卡脱贫户和监测对象满意度≥98%</t>
  </si>
  <si>
    <t>该项目有受益户58户220人，全村参与民主议事决策，项目建成后显著改善和提高生产和生活条件，其中建档立卡户12户42人显著受益。</t>
  </si>
  <si>
    <t>金峰村</t>
  </si>
  <si>
    <t>清龙组</t>
  </si>
  <si>
    <t>黄亭市镇金峰村水井维修项目2025010325</t>
  </si>
  <si>
    <t>一口老井维修</t>
  </si>
  <si>
    <t>项目（工程）验收合格率100%，项目（工程）完成及时率100%，受益建档立卡脱贫户和监测对象人口数38人，受益建档立卡脱贫户和监测对象满意度≥98%</t>
  </si>
  <si>
    <t>该项目有受益户96户374人，全村参与民主议事决策，项目建成后显著改善和提高生产和生活条件，其中建档立卡户12户38人显著受益。</t>
  </si>
  <si>
    <t>红星村</t>
  </si>
  <si>
    <t>池家院子、落阳湾院子</t>
  </si>
  <si>
    <t>黄亭市镇红星村山塘维修项目2025010326</t>
  </si>
  <si>
    <t>两口山塘维修</t>
  </si>
  <si>
    <t>项目（工程）验收合格率100%，项目（工程）完成及时率100%，受益建档立卡脱贫户和监测对象人口数122人，受益建档立卡脱贫户和监测对象满意度≥98%</t>
  </si>
  <si>
    <t>该项目有受益户153户626人，全村参与民主议事决策，项目建成后显著改善和提高生产和生活条件，其中建档立卡户20户122人显著受益。</t>
  </si>
  <si>
    <t>金称市镇</t>
  </si>
  <si>
    <t>范街村</t>
  </si>
  <si>
    <t>范街片</t>
  </si>
  <si>
    <t>金称市镇范街村范街片水渠硬化项目2025010334</t>
  </si>
  <si>
    <t>金称市镇人民政府</t>
  </si>
  <si>
    <t>范街片1一9组水渠硬化300米</t>
  </si>
  <si>
    <t>水渠硬化≥300米，
验收合格率100%
项目（工程）完成及时率100%
受益脱贫户和监测帮扶对象满意度≥98%
工程设计使用年限≥10年
受益脱贫户和监测帮扶对象数≥100人</t>
  </si>
  <si>
    <t>改善生产条件带来的土地增产增收、出行时间缩短，聘用农户用工20人、增加收益收入1.1万元</t>
  </si>
  <si>
    <t>芙蓉村</t>
  </si>
  <si>
    <t>冷水坑井塘</t>
  </si>
  <si>
    <t>金称市镇芙蓉村冷水坑山塘维修项目2025010339</t>
  </si>
  <si>
    <t>山塘维修1口</t>
  </si>
  <si>
    <t>山塘维修≥1口，
验收合格率100%
项目（工程）完成及时率100%
受益脱贫户和监测帮扶对象满意度≥98%
工程设计使用年限≥10年
受益脱贫户和监测帮扶对象数≥110人</t>
  </si>
  <si>
    <t>改善生产条件带来的土地增产增收、出行时间缩短，聘用农户用工20人、增加收益收入1万元</t>
  </si>
  <si>
    <t>金河村</t>
  </si>
  <si>
    <t>黎家冲</t>
  </si>
  <si>
    <t>金称市镇金河村黎家冲新建电排建设项目2025010341</t>
  </si>
  <si>
    <t>新建电排1座</t>
  </si>
  <si>
    <t>电排维修≥1座
项目（工程）验收合格率100%
项目（工程）完成及时率100%
受益脱贫户和监测帮扶对象数≥116人
工程设计使用年限≥20年
受益脱贫户和监测帮扶对象满意度≥98%</t>
  </si>
  <si>
    <t>改善生产条件带来的土地增产增收、聘用农户用工15人、增加收益收入2万元，壮大村集体经济</t>
  </si>
  <si>
    <t>金称市镇金河村唐家院渠道维修项目2025010342</t>
  </si>
  <si>
    <t>渠道维修2000米</t>
  </si>
  <si>
    <t>金桥村</t>
  </si>
  <si>
    <t>金桥</t>
  </si>
  <si>
    <t>金称市镇金桥村山塘维修2025010343</t>
  </si>
  <si>
    <t>水利灌溉项目山塘1口</t>
  </si>
  <si>
    <t>山塘≥1口，
验收合格率100%
项目（工程）完成及时率100%
受益脱贫户和监测帮扶对象满意度≥98%
工程设计使用年限≥10年
受益脱贫户和监测帮扶对象数≥100人</t>
  </si>
  <si>
    <t>金元村</t>
  </si>
  <si>
    <t>卯子塘</t>
  </si>
  <si>
    <t>金称市镇金元村卯子塘岩路塘维修项目2025010344</t>
  </si>
  <si>
    <t>岩路塘山塘清淤加深1口</t>
  </si>
  <si>
    <t>山塘清淤≥1口，
验收合格率100%
项目（工程）完成及时率100%
受益脱贫户和监测帮扶对象满意度≥98%
工程设计使用年限≥10年
受益脱贫户和监测帮扶对象数≥100人</t>
  </si>
  <si>
    <t>八房头</t>
  </si>
  <si>
    <t>金称市镇金元村八房头水渠道维修项目2025010345</t>
  </si>
  <si>
    <t>八房头至大房头水渠道加固维修1100米</t>
  </si>
  <si>
    <t>水渠加固维修≥1100米，
验收合格率100%
项目（工程）完成及时率100%
受益脱贫户和监测帮扶对象满意度≥98%
工程设计使用年限≥10年
受益脱贫户和监测帮扶对象数≥100人</t>
  </si>
  <si>
    <t>改善生产条件带来的土地增产增收、出行时间缩短，聘用农户用工20人、增加收益收入1.4万元</t>
  </si>
  <si>
    <t>涟溪村</t>
  </si>
  <si>
    <t>高家山</t>
  </si>
  <si>
    <t>金称市镇涟溪村高家山水井扩建项目2025010347</t>
  </si>
  <si>
    <t>高家山水稻生产打深水井灌溉项目1口</t>
  </si>
  <si>
    <t>水井≥1口，
验收合格率100%
项目（工程）完成及时率100%
受益脱贫户和监测帮扶对象满意度≥98%
工程设计使用年限≥10年
受益脱贫户和监测帮扶对象数≥300人</t>
  </si>
  <si>
    <t>改善生产条件带来的土地增产增收、出行时间缩短，聘用农户用工20人、增加收益收入1.5万元</t>
  </si>
  <si>
    <t>罗家村</t>
  </si>
  <si>
    <t>龙家片</t>
  </si>
  <si>
    <t>金称市镇罗家村龙家片电排建设2025010348</t>
  </si>
  <si>
    <t>新建电排一座</t>
  </si>
  <si>
    <t>修建电排≥1座，验收合格率100%
项目（工程）完成及时率100%
受益脱贫户和监测帮扶对象数≥294人，工程设计使用年限≥10年，受益脱贫户和监测帮扶对象满意度≥98%</t>
  </si>
  <si>
    <t>改善生产条件带来的土地增产增收、聘用农户用工10人、增加收益收入0.3万元，壮大村集体经济</t>
  </si>
  <si>
    <t>金称市镇罗家村龙家片水渠300米和山塘维修项目2025010349</t>
  </si>
  <si>
    <t>修建水渠300米，山塘维修一口</t>
  </si>
  <si>
    <t>修建水渠≥300米，
山塘维修≥1口
验收合格率100%
项目（工程）完成及时率100%
受益脱贫户和监测帮扶对象满意度≥98%
工程设计使用年限≥10年
受益脱贫户和监测帮扶对象数≥294人</t>
  </si>
  <si>
    <t>田禾渡</t>
  </si>
  <si>
    <t>金称市镇罗家村田禾渡山塘维修项目2025010350</t>
  </si>
  <si>
    <t>山塘清淤维修1口</t>
  </si>
  <si>
    <t>山塘清淤维修≥2口，
验收合格率100%
项目（工程）完成及时率100%
受益脱贫户和监测帮扶对象数≥106人，工程设计使用年限≥10年，受益脱贫户和监测帮扶对象满意度≥98%</t>
  </si>
  <si>
    <t>改善生产条件带来的土地增产增收、聘用农户用工10人、增加收益收入1.4万元，壮大村集体经济</t>
  </si>
  <si>
    <t>三星村</t>
  </si>
  <si>
    <t>张家</t>
  </si>
  <si>
    <t>金称市镇三星村张家石河渠道建设项目2025010353</t>
  </si>
  <si>
    <t>渠道维修加固500米</t>
  </si>
  <si>
    <t>渠道维修≥500米，验收合格率100%，项目完成及时率100%，受益脱贫户与监测户14户65人。达到满意度≧98%。</t>
  </si>
  <si>
    <t>该项目涉及210户800人，该项目通过民主议事决策，排查安全隐患，为提高村民农作物的增产，促进村民人均收入</t>
  </si>
  <si>
    <t>石马村</t>
  </si>
  <si>
    <t>石马、金门</t>
  </si>
  <si>
    <t>金称市镇石马村金门电排灌溉建设项目2025010354</t>
  </si>
  <si>
    <t>电排1座</t>
  </si>
  <si>
    <t>电排≥1座，验收合格率100%，项目完成及时率100%，受益脱贫户与监测户14户60人。达到满意度≧98%。</t>
  </si>
  <si>
    <t>聘用农户用工
30人，增加收入0.75万</t>
  </si>
  <si>
    <t>金称市镇石马村金门水渠维修项目2025010355</t>
  </si>
  <si>
    <t>水渠维修2000米</t>
  </si>
  <si>
    <t>渠道维修≥2000米，验收合格率100%，项目完成及时率100%，受益脱贫户与监测户14户60人。达到满意度≧98%。</t>
  </si>
  <si>
    <t>聘用农户用工30人
增加收入0.36万元</t>
  </si>
  <si>
    <t>秀峰村</t>
  </si>
  <si>
    <t>原六龙片</t>
  </si>
  <si>
    <t>金称市镇秀峰村六龙片水渠维修项目2025010356</t>
  </si>
  <si>
    <t>水渠维修1100米</t>
  </si>
  <si>
    <t>水圳硬化维修≥1100米，
验收合格率100%
项目（工程）完成及时率100%
受益脱贫户和监测帮扶对象满意度≥98%
工程设计使用年限≥10年
受益脱贫户和监测帮扶对象数≥200人</t>
  </si>
  <si>
    <t>改善生产条件带来的土地增产增收、出行时间缩短，聘用农户用工20人、增加收益收入1.8万元</t>
  </si>
  <si>
    <t>七里山园艺场</t>
  </si>
  <si>
    <t>飞云村</t>
  </si>
  <si>
    <t>飞云村石塘</t>
  </si>
  <si>
    <t>七里山园艺场飞云村石塘水渠修建项目2025010375</t>
  </si>
  <si>
    <t>山塘堡圹长180米，宽0.6米，高3.2米修建；清淤1000立方。</t>
  </si>
  <si>
    <t>灌溉塘维修加固≧1口，项目（工程）验收合格率100％，项目（工程）完成及时率100％，受益群众口满意度≥95%。</t>
  </si>
  <si>
    <t>改善生产生活条件带来的土地增产增收</t>
  </si>
  <si>
    <t>农村基础设施（含产业配套基础设施）</t>
  </si>
  <si>
    <t>农村供水保障设施建设</t>
  </si>
  <si>
    <t>七里山园艺场农村供水增压设备建设项目2025010379</t>
  </si>
  <si>
    <t>新增2处增压设备，场地硬化、电表、线路、电杆、焊接铁皮泵房。</t>
  </si>
  <si>
    <t>新增自来水增压设备≧2处，项目（工程）验收合格率100％，项目（工程）完成及时率100％，受益群众口满意度≥95%。</t>
  </si>
  <si>
    <t>项目建成后显著改善和提高生产条件，增加农户土地增产增收。</t>
  </si>
  <si>
    <t>木铎村</t>
  </si>
  <si>
    <t>木铎村石虎头</t>
  </si>
  <si>
    <t>七里山园艺场木铎村石虎头星塘维修项目2025010380</t>
  </si>
  <si>
    <t>维修山塘一口，清淤泥850立方、修建堡坎、塘坝维修加固等</t>
  </si>
  <si>
    <t>项目建成后显著改善和提高生产条件，增加农户劳务用工收入、土地增产增收。</t>
  </si>
  <si>
    <t>七里山园艺场木铎村石虎头井边塘维修项目2025010381</t>
  </si>
  <si>
    <t>维修山塘一口，清淤泥780立方、修建堡坎、塘坝维修加固等</t>
  </si>
  <si>
    <t>木铎村石虎头、双溪</t>
  </si>
  <si>
    <t>七里山园艺场木铎村水井维修项目2025010382</t>
  </si>
  <si>
    <t>维修水井2口，水井维修加固、预埋水管、清淤等</t>
  </si>
  <si>
    <t>水井维修≧1口，项目（工程）验收合格率100％，项目（工程）完成及时率100％，受益群众口满意度≥95%。</t>
  </si>
  <si>
    <t xml:space="preserve">九公桥镇 </t>
  </si>
  <si>
    <t>大湾村</t>
  </si>
  <si>
    <t>大湾村13组门前大塘</t>
  </si>
  <si>
    <t>九公桥镇大湾村山塘维修建设项目2025010383</t>
  </si>
  <si>
    <t>九公桥镇人民政府</t>
  </si>
  <si>
    <t>山塘维修1口，项目（工程）验收合格率100%；项目（工程）完成及时率100%；受益建档立卡脱贫人口数45人；工程设计使用年限20年；受益脱贫人口满意度≥95%；生产条件改善带动农业亩均产量增加≥50斤</t>
  </si>
  <si>
    <t>该项目受益对象87户435人，全村群众（代表）参与该项目民主议事决策，其中受益脱贫及防止返贫监测对象12户45人显著受益。可带动脱贫户就业10人，经济收入5千每人；生产条件改善带动农业亩均产量增加≥50斤</t>
  </si>
  <si>
    <t>九公桥镇</t>
  </si>
  <si>
    <t>中合村</t>
  </si>
  <si>
    <t>12组、13组、14组、17组</t>
  </si>
  <si>
    <t>九公桥镇中合村渠道新建建设项目2025010384</t>
  </si>
  <si>
    <t>渠道新建总长200米，宽0.4米，高1.6米</t>
  </si>
  <si>
    <t>新建水渠200米；项目完成率为100%；
项目（工程）验收率为100%，生产条件明显改善，带动农副产业发展，亩产均增≥50元，机耕道覆盖区农作物种植率≥95%；
受益脱贫户监测户帮扶对象14户62人；
设计使用年限20年；
受益脱贫户满意度≥95%</t>
  </si>
  <si>
    <t>该项目受益对象108户392人，全村群众（代表）参与该项目民主议事决策，该项目建成后显著改善和提高生产和生活条件，其中受益脱贫人口数及防止返贫监测对象人口数14户62人，聘用农户用工10人，增加收益收入0.2万元。</t>
  </si>
  <si>
    <t>人字村</t>
  </si>
  <si>
    <t>人字村2组</t>
  </si>
  <si>
    <t>九公桥镇人字村山塘维修建设项目2025010388</t>
  </si>
  <si>
    <t>黄土塘维修1口，面积7亩</t>
  </si>
  <si>
    <t>山塘维修1口               项目（工程）验收合格率100%                    项目（工程）完成及时率100%                      渠道补助标准10万元/口           该项目建成后显著改善和提高生产条件                            受益脱贫户和监测帮扶对象数11人                            工程设计使用年限20年            受益脱贫户和监测帮扶对象满意度≥95%</t>
  </si>
  <si>
    <t>该项目受益对象47户112人，全村群众（代表）参与该项目民主议事决策，该项目建成后显著改善和提高生产和生活条件，其中受益脱贫及防止返贫监测对象3户11人显著受益。</t>
  </si>
  <si>
    <t>白竹村</t>
  </si>
  <si>
    <t>白竹村1组</t>
  </si>
  <si>
    <t>九公桥镇白竹村山塘维修建设项目2025010389</t>
  </si>
  <si>
    <t>山塘维修1口，面积7亩</t>
  </si>
  <si>
    <t>山塘维修1口               项目（工程）验收合格率100%                    项目（工程）完成及时率100%                      渠道补助标准10万元/口           该项目建成后显著改善和提高生产条件                            受益脱贫户和监测帮扶对象数65人                            工程设计使用年限20年            受益脱贫户和监测帮扶对象满意度≥95%</t>
  </si>
  <si>
    <t>该项目受益对象107户490人，全村群众（代表）参与该项目民主议事决策，该项目建成后显著改善和提高生产和生活条件，其中受益脱贫及防止返贫监测对象27户65人显著受益。</t>
  </si>
  <si>
    <t>东田村</t>
  </si>
  <si>
    <t>东田村9组、10组</t>
  </si>
  <si>
    <t>九公桥镇东田村水渠维修建设项目2025010390</t>
  </si>
  <si>
    <t>新垅岩水库龙港低改渠维修水渠高0.8米、宽0.8米、长500米</t>
  </si>
  <si>
    <t>新修水渠500米，项目（工程）验收合格率100%；项目（工程）及时完成率100%；工程使用年限20年；受益脱贫人口数及防止返贫监测对象人口数59人；受益脱贫人口数及防止返贫监测对象人口满意度≥95%；</t>
  </si>
  <si>
    <t>该项目受益对象560户2862人，全村群众（代表）参与该项目民主议事决策，该项目建成后显著改善和提高生产和生活条件，其中受益脱贫人口数及防止返贫监测对象人口数17户59人聘用农户用工9人，增加收益收入0.2万元</t>
  </si>
  <si>
    <t>锁石村</t>
  </si>
  <si>
    <t>锁石21组、18组、13组、6组</t>
  </si>
  <si>
    <t>九公桥镇锁石村湘和水库中涵渠道维修建设项目2025010391</t>
  </si>
  <si>
    <t>湘和水库中涵渠道维修长1000米，宽1米，1.5米。</t>
  </si>
  <si>
    <t>湘和水库中涵渠道维修长1000米，项目（工程）验收合格率100%；项目（工程）及时完成率100%；工程使用年限20年；受益脱贫人口数及防止返贫监测对象人口数131人；受益脱贫人口数及防止返贫监测对象人口满意度≥95%；</t>
  </si>
  <si>
    <t>该项目受益对象356户1266人，全村群众（代表）参与该项目民主议事决策，该项目建成后显著改善和提高生产和生活条件，其中受益脱贫人口数及防止返贫监测对象人口数38户131人，聘用农户用工12人，增加收益收入0.2万元。</t>
  </si>
  <si>
    <t>塘洪村</t>
  </si>
  <si>
    <t>5组、7组、10组、12组、</t>
  </si>
  <si>
    <t>九公桥镇塘洪村水渠维修建设项目2025010393</t>
  </si>
  <si>
    <t>水渠维修600米，宽0.9米，高1米</t>
  </si>
  <si>
    <t>渠道维修长600米               项目（工程）验收合格率100%        项目（工程）完成及时率100%     渠道维修补助标准20万元/公里           该项目建成后显著改善和提高生产条件                            受益脱贫户和监测帮扶对象数160人                            工程设计使用年限20年            受益脱贫户和监测帮扶对象满意度≥95%</t>
  </si>
  <si>
    <t>该项目受益对象310户1313人，全村群众（代表）参与该项目民主议事决策，该项目建成后显著改善和提高生产和生活条件，其中受益脱贫及防止返贫监测对象41户160人显著受益。</t>
  </si>
  <si>
    <t>四联村</t>
  </si>
  <si>
    <t>李家冲</t>
  </si>
  <si>
    <t>九公桥镇四联村李家冲背里山塘维修建设项目2025010396</t>
  </si>
  <si>
    <t>山塘维修1口、渠道维修</t>
  </si>
  <si>
    <t>山塘维修1口               项目（工程）验收合格率100%        项目（工程）完成及时率100%      山塘维修补助标准20万元/口           该项目建成后显著改善和提高生产条件                            受益脱贫户和监测帮扶对象数20人                            工程设计使用年限20年            受益脱贫户和监测帮扶对象满意度≥95%</t>
  </si>
  <si>
    <t>该项目受益对象62户216人，全村群众（代表）参与该项目民主议事决策，该项目建成后显著改善和提高生产和生活条件，其中受益脱贫及防止返贫监测对象8户20人显著受益。</t>
  </si>
  <si>
    <t>合意村</t>
  </si>
  <si>
    <t>合意村6、7、8组</t>
  </si>
  <si>
    <t>九公桥镇合意村渠道新修建设项目2025010399</t>
  </si>
  <si>
    <t>新修水渠长1000米*宽0.4米*高0.4米</t>
  </si>
  <si>
    <t>新修渠道长1000米               项目（工程）验收合格率100%        项目（工程）完成及时率100%      渠道维修补助标准10万元/公里           该项目建成后显著改善和提高生产条件                            受益脱贫户和监测帮扶对象数17人                            工程设计使用年限20年            受益脱贫户和监测帮扶对象满意度≥95%</t>
  </si>
  <si>
    <t>该项目受益对象52户362人，全村群众（代表）参与该项目民主议事决策，该项目建成后显著改善和提高生产和生活条件，其中受益脱贫及防止返贫监测对象4户17人显著受益。</t>
  </si>
  <si>
    <t>古塘村</t>
  </si>
  <si>
    <t>古塘村（6/7/8/9组）湘和片区龙家（16组）</t>
  </si>
  <si>
    <t>九公桥镇古塘村渠道维修建设项目2025010401</t>
  </si>
  <si>
    <t>水利灌溉渠道维修1.5公里，宽0.6米，高0.6米，渠改建维护170米，宽0.4米，高0.4米</t>
  </si>
  <si>
    <t>水利灌溉渠道维修1.67公里，项目（工程）验收合格率100%；项目（工程）完成及时率100%；受益建档立卡脱贫人口数45人；工程设计使用年限20年；受益脱贫人口满意度≥95%；生产条件改善带动农业亩均产量增加≥50斤</t>
  </si>
  <si>
    <t>该项目受益对象121户505人，全村群众（代表）参与该项目民主议事决策，该项目建成后显著改善和提高生产和生活条件，其中受益脱贫及防止返贫监测对象15户45人显著受益。</t>
  </si>
  <si>
    <t>产业路、资源路、旅游路建设</t>
  </si>
  <si>
    <t>塘渡口镇</t>
  </si>
  <si>
    <t>塘坪村</t>
  </si>
  <si>
    <t>画眉岭</t>
  </si>
  <si>
    <t>塘渡口镇塘坪村道路硬化项目2025010405</t>
  </si>
  <si>
    <t>2025/12/30</t>
  </si>
  <si>
    <t>塘渡口镇人民政府</t>
  </si>
  <si>
    <t>道路硬化0.28公里.3.5*0.2</t>
  </si>
  <si>
    <t>道路硬化0.28公里
项目（工程）验收合格率100%
项目（工程）完成及时率100%
道路补助标准30万元/公里
受益脱贫户和监测帮扶对象数≥371人
工程设计使用年限≥20年
受益脱贫户和监测帮扶对象满意度98%</t>
  </si>
  <si>
    <t>聘用农户用工4人、增加收益收入0.35万元</t>
  </si>
  <si>
    <t>县交通局</t>
  </si>
  <si>
    <t>港边丘</t>
  </si>
  <si>
    <t>塘渡口镇塘坪村渠道硬化项目2025010406</t>
  </si>
  <si>
    <t>渠道硬化0.5公里，41*40</t>
  </si>
  <si>
    <t>新建渠道0.5公里
项目（工程）验收合格率100%
项目（工程）完成及时率100%
补助标准20万元
受益脱贫户和监测帮扶对象数371人
工程设计使用年限20年
受益脱贫户和监测帮扶对象满意度98%</t>
  </si>
  <si>
    <t>聘用农户用工6人、增加收益收入0.35万元</t>
  </si>
  <si>
    <t>云山村</t>
  </si>
  <si>
    <t>大禾塘</t>
  </si>
  <si>
    <t>塘渡口镇云山村道路加宽项目2025010408</t>
  </si>
  <si>
    <t>道路加宽1米0.33公里</t>
  </si>
  <si>
    <t>1</t>
  </si>
  <si>
    <t>319</t>
  </si>
  <si>
    <t>1380</t>
  </si>
  <si>
    <t>64</t>
  </si>
  <si>
    <t>256</t>
  </si>
  <si>
    <t>道路加宽0.33公里
项目（工程）验收合格率100%
项目（工程）完成及时率100%
补助标准12万元
受益脱贫户和监测帮扶对象数256人
工程设计使用年限20年
受益脱贫户和监测帮扶对象满意度98%</t>
  </si>
  <si>
    <t>康家</t>
  </si>
  <si>
    <t>塘渡口镇云山村道路新修项目2025010409</t>
  </si>
  <si>
    <t>道路新修硬化0.15公里</t>
  </si>
  <si>
    <t>道路硬化0.15公里
项目（工程）验收合格率100%
项目（工程）完成及时率100%
道路补助标准20万元/公里
受益脱贫户和监测帮扶对象数≥256人
工程设计使用年限≥20年
受益脱贫户和监测帮扶对象满意度98%</t>
  </si>
  <si>
    <t>农村道路建设（通村路、通户路、小型桥梁等）</t>
  </si>
  <si>
    <t>中罗城</t>
  </si>
  <si>
    <t>塘渡口镇云山村通户道路项目2025010411</t>
  </si>
  <si>
    <t>通户道路硬化0.46公里1*0.1</t>
  </si>
  <si>
    <t>通户道路硬化0.46公里
项目（工程）验收合格率100%
项目（工程）完成及时率100%
道路补助标准13万元/公里
受益脱贫户和监测帮扶对象数≥256人
工程设计使用年限≥20年
受益脱贫户和监测帮扶对象满意度98%</t>
  </si>
  <si>
    <t>聘用农户用工5人、增加收益收入0.35万元</t>
  </si>
  <si>
    <t>双杏村</t>
  </si>
  <si>
    <t>石坳</t>
  </si>
  <si>
    <t>塘渡口镇双杏村山塘维修项目2025010412</t>
  </si>
  <si>
    <t>石坳山塘维修改造</t>
  </si>
  <si>
    <t>山塘维修1座
项目（工程）验收合格率100%
项目（工程）完成及时率100%
补助标准130万元
受益脱贫户和监测帮扶对象数472人
工程设计使用年限20年
受益脱贫户和监测帮扶对象满意度98%</t>
  </si>
  <si>
    <t>峦山村</t>
  </si>
  <si>
    <t>牌坊至至四方园</t>
  </si>
  <si>
    <t>塘渡口镇峦山村道路维修项目2025010414</t>
  </si>
  <si>
    <t>道路维修加固1公里</t>
  </si>
  <si>
    <t>道路维修加固1公里
项目（工程）验收合格率100%
项目（工程）完成及时率100%
补助标准10万元
受益脱贫户和监测帮扶对象数239人
工程设计使用年限20年
受益脱贫户和监测帮扶对象满意度98%</t>
  </si>
  <si>
    <t>聘用农户用工５人、增加收益收入0.35万元</t>
  </si>
  <si>
    <t>鱼鳞村</t>
  </si>
  <si>
    <t>仁子冲</t>
  </si>
  <si>
    <t>塘渡口镇鱼鳞村山塘维修改造项目2025010416</t>
  </si>
  <si>
    <t>山塘维修改造1座</t>
  </si>
  <si>
    <t>山塘维修1座
项目（工程）验收合格率100%
项目（工程）完成及时率100%
补助标准10万元
受益脱贫户和监测帮扶对象数343人
工程设计使用年限20年
受益脱贫户和监测帮扶对象满意度98%</t>
  </si>
  <si>
    <t>夏四村</t>
  </si>
  <si>
    <t>稠树晚</t>
  </si>
  <si>
    <t>塘渡口镇夏四村渠道清淤维修项目2025010418</t>
  </si>
  <si>
    <t>渠道清淤、维修1公里米</t>
  </si>
  <si>
    <t>新建渠道1公里
项目（工程）验收合格率100%
项目（工程）完成及时率100%
补助标准5万元
受益脱贫户和监测帮扶对象数111人
工程设计使用年限20年
受益脱贫户和监测帮扶对象满意度98%</t>
  </si>
  <si>
    <t>聘用农户用工3人、增加收益收入0.35万元</t>
  </si>
  <si>
    <t>八一街村</t>
  </si>
  <si>
    <t>黄泥塘</t>
  </si>
  <si>
    <t>塘渡口镇八一街村村山塘清淤加固维修项目2025010420</t>
  </si>
  <si>
    <t>山塘清淤加固维修改造1座</t>
  </si>
  <si>
    <t>山塘清淤加固1座
项目（工程）验收合格率100%
项目（工程）完成及时率100%
补助标准13万元
受益脱贫户和监测帮扶对象数111人
工程设计使用年限20年
受益脱贫户和监测帮扶对象满意度98%</t>
  </si>
  <si>
    <t>聘用农户用工8人、增加收益收入0.35万元</t>
  </si>
  <si>
    <t>大坝村</t>
  </si>
  <si>
    <t>13、14、15组</t>
  </si>
  <si>
    <t>塘渡口镇大坝村渠道维修设施项目2025010421</t>
  </si>
  <si>
    <t>渠道维修清淤2公里</t>
  </si>
  <si>
    <t>新建改建渠道2公里
项目（工程）验收合格率100%
项目（工程）完成及时率100%
补助标准5万元
受益脱贫户和监测帮扶对象数299人
工程设计使用年限20年
受益脱贫户和监测帮扶对象满意度98%</t>
  </si>
  <si>
    <t>海棠村</t>
  </si>
  <si>
    <t>大山脑</t>
  </si>
  <si>
    <t>塘渡口镇海棠村大山脑山塘维修项目2025010422</t>
  </si>
  <si>
    <t>山塘维修1座</t>
  </si>
  <si>
    <t>山塘清淤加固1座
项目（工程）验收合格率100%
项目（工程）完成及时率100%
补助标准6万元
受益脱贫户和监测帮扶对象数462人
工程设计使用年限20年
受益脱贫户和监测帮扶对象满意度98%</t>
  </si>
  <si>
    <t>鸭婆冲</t>
  </si>
  <si>
    <t>塘渡口镇海棠村鸭婆冲山塘维修项目2025010423</t>
  </si>
  <si>
    <t>白羊铺村</t>
  </si>
  <si>
    <t>14、6组</t>
  </si>
  <si>
    <t>塘渡口镇白羊铺村山塘维修项目2025010425</t>
  </si>
  <si>
    <t>山塘维修2座</t>
  </si>
  <si>
    <t>山塘维修2座
项目（工程）验收合格率100%
项目（工程）完成及时率100%
补助标准3.5万元
受益脱贫户和监测帮扶对象数301人
工程设计使用年限20年
受益脱贫户和监测帮扶对象满意度98%</t>
  </si>
  <si>
    <t>良山村</t>
  </si>
  <si>
    <t>分水坳至桥边</t>
  </si>
  <si>
    <t>塘渡口镇良山村渠道维修清淤项目2025010432</t>
  </si>
  <si>
    <t>渠道维修清淤2公里
项目（工程）验收合格率100%
项目（工程）完成及时率100%
补助标准25万元
受益脱贫户和监测帮扶对象数693人
工程设计使用年限20年
受益脱贫户和监测帮扶对象满意度98%</t>
  </si>
  <si>
    <t>聘用农户用工10人、增加收益收入0.35万元</t>
  </si>
  <si>
    <t>杨家冲</t>
  </si>
  <si>
    <t>塘渡口镇良山村山塘维修项目2025010433</t>
  </si>
  <si>
    <t>山塘清淤加固1座
项目（工程）验收合格率100%
项目（工程）完成及时率100%
补助标准20万元
受益脱贫户和监测帮扶对象数693人
工程设计使用年限20年
受益脱贫户和监测帮扶对象满意度98%</t>
  </si>
  <si>
    <t>黄塘村</t>
  </si>
  <si>
    <t>新塘组</t>
  </si>
  <si>
    <t>塘渡口镇黄塘村新塘渠道维修加固项目2025010435</t>
  </si>
  <si>
    <t>渠道维修加固1.5公里</t>
  </si>
  <si>
    <t>渠道维修清淤1.5公里
项目（工程）验收合格率100%
项目（工程）完成及时率100%
补助标准14万元
受益脱贫户和监测帮扶对象数170人
工程设计使用年限20年
受益脱贫户和监测帮扶对象满意度98%</t>
  </si>
  <si>
    <t>何子线</t>
  </si>
  <si>
    <t>塘渡口镇黄塘村何子线渠道维修加固项目2025010436</t>
  </si>
  <si>
    <t>渠道维修加固1公里</t>
  </si>
  <si>
    <t>渠道维修清淤1公里
项目（工程）验收合格率100%
项目（工程）完成及时率100%
补助标准12万元
受益脱贫户和监测帮扶对象数170人
工程设计使用年限20年
受益脱贫户和监测帮扶对象满意度98%</t>
  </si>
  <si>
    <t>楠木村</t>
  </si>
  <si>
    <t>四屋院子</t>
  </si>
  <si>
    <t>塘渡口镇楠木村渠道维修项目2025010439</t>
  </si>
  <si>
    <t>维修渠1公里</t>
  </si>
  <si>
    <t>维修渠1公里
项目（工程）验收合格率100%
项目（工程）完成及时率100%
补助标准20万元
受益脱贫户和监测帮扶对象数350人
工程设计使用年限20年
受益脱贫户和监测帮扶对象满意度98%</t>
  </si>
  <si>
    <t>五星村</t>
  </si>
  <si>
    <t>玉带</t>
  </si>
  <si>
    <t>塘渡口镇五星村新修电排项目2025010440</t>
  </si>
  <si>
    <t>新修电排一座</t>
  </si>
  <si>
    <t>新修电排一座
项目（工程）验收合格率100%
项目（工程）完成及时率100%
补助标准19万元
受益脱贫户和监测帮扶对象数299人
工程设计使用年限20年
受益脱贫户和监测帮扶对象满意度98%</t>
  </si>
  <si>
    <t>孟家塘村</t>
  </si>
  <si>
    <t>五组芦茅塘</t>
  </si>
  <si>
    <t>塘渡口镇孟家塘村山塘维修项目2025010441</t>
  </si>
  <si>
    <t>山塘清淤加固1座
项目（工程）验收合格率100%
项目（工程）完成及时率100%
补助标准9万元
受益脱贫户和监测帮扶对象数144人
工程设计使用年限20年
受益脱贫户和监测帮扶对象满意度98%</t>
  </si>
  <si>
    <t>双江口村</t>
  </si>
  <si>
    <t>双江口一级渠道</t>
  </si>
  <si>
    <t>塘渡口镇双江口村渠道维修加固项目2025010442</t>
  </si>
  <si>
    <t>渠道维修清淤1.5公里
项目（工程）验收合格率100%
项目（工程）完成及时率100%
补助标准6万元
受益脱贫户和监测帮扶对象数3110人
工程设计使用年限20年
受益脱贫户和监测帮扶对象满意度98%</t>
  </si>
  <si>
    <t>坪田村</t>
  </si>
  <si>
    <t>后田片</t>
  </si>
  <si>
    <t>塘渡口镇坪田村渠道维修加固项目2025010443</t>
  </si>
  <si>
    <t>渠道维修加固2公里</t>
  </si>
  <si>
    <t>渠道维修清淤2公里
项目（工程）验收合格率100%
项目（工程）完成及时率100%
补助标准5万元
受益脱贫户和监测帮扶对象数247人
工程设计使用年限20年
受益脱贫户和监测帮扶对象满意度98%</t>
  </si>
  <si>
    <t>塔水桥村</t>
  </si>
  <si>
    <t>苏家冲院落</t>
  </si>
  <si>
    <t>塘渡口镇塔水桥村渠道维修加固项目2025010445</t>
  </si>
  <si>
    <t>渠道维修加固0.5公里</t>
  </si>
  <si>
    <t>200</t>
  </si>
  <si>
    <t>678</t>
  </si>
  <si>
    <t>0</t>
  </si>
  <si>
    <t>51</t>
  </si>
  <si>
    <t>渠道维修2公里
项目（工程）验收合格率100%
项目（工程）完成及时率100%
补助标准3万元
受益脱贫户和监测帮扶对象数256人
工程设计使用年限20年
受益脱贫户和监测帮扶对象满意度98%</t>
  </si>
  <si>
    <t>老木塘村</t>
  </si>
  <si>
    <t>河间塘</t>
  </si>
  <si>
    <t>塘渡口镇老木塘村河间塘维修加固项目2025010447</t>
  </si>
  <si>
    <t>山塘清淤加固1座</t>
  </si>
  <si>
    <t>山塘清淤加固1座
项目（工程）验收合格率100%
项目（工程）完成及时率100%
补助标准18万元
受益脱贫户和监测帮扶对象数334人
工程设计使用年限20年
受益脱贫户和监测帮扶对象满意度98%</t>
  </si>
  <si>
    <t>五锋山</t>
  </si>
  <si>
    <t>塘渡口镇老木塘村五锋塘维修加固项目2025010448</t>
  </si>
  <si>
    <t>山塘清淤加固1座
项目（工程）验收合格率100%
项目（工程）完成及时率100%
补助标准12万元
受益脱贫户和监测帮扶对象数334人
工程设计使用年限20年
受益脱贫户和监测帮扶对象满意度98%</t>
  </si>
  <si>
    <t>向阳村</t>
  </si>
  <si>
    <t>凉鱼塘</t>
  </si>
  <si>
    <t>塘渡口镇向阳村凉鱼塘维修加固项目2025010450</t>
  </si>
  <si>
    <t>山塘清淤加固1座
项目（工程）验收合格率100%
项目（工程）完成及时率100%
补助标准10万元
受益脱贫户和监测帮扶对象数227人
工程设计使用年限20年
受益脱贫户和监测帮扶对象满意度98%</t>
  </si>
  <si>
    <t>邓家塘</t>
  </si>
  <si>
    <t>塘渡口镇向阳村邓家塘维修加固项目2025010451</t>
  </si>
  <si>
    <t>牛庵塘</t>
  </si>
  <si>
    <t>塘渡口镇向阳村牛庵塘维修加固项目2025010452</t>
  </si>
  <si>
    <t>长古冲至羊田</t>
  </si>
  <si>
    <t>塘渡口镇向阳村渠道维修加固项目2025010453</t>
  </si>
  <si>
    <t>渠道清淤6公里</t>
  </si>
  <si>
    <t>渠道清淤6公里
项目（工程）验收合格率100%
项目（工程）完成及时率100%
补助标准2万元
受益脱贫户和监测帮扶对象数27人
工程设计使用年限20年
受益脱贫户和监测帮扶对象满意度98%</t>
  </si>
  <si>
    <t>雷公坝村</t>
  </si>
  <si>
    <t>7组、8组</t>
  </si>
  <si>
    <t>塘渡口镇雷公坝村山塘维修加固项目2025010457</t>
  </si>
  <si>
    <t>山塘清淤加固2座</t>
  </si>
  <si>
    <t>山塘清淤加固2座
项目（工程）验收合格率100%
项目（工程）完成及时率100%
补助标准10万元
受益脱贫户和监测帮扶对象数172人
工程设计使用年限20年
受益脱贫户和监测帮扶对象满意度98%</t>
  </si>
  <si>
    <t>真如庵村</t>
  </si>
  <si>
    <t>吴家14组</t>
  </si>
  <si>
    <t>塘渡口镇真如庵村渠道维修清淤项目2025010458</t>
  </si>
  <si>
    <t>渠道维修清淤2公里
项目（工程）验收合格率100%
项目（工程）完成及时率100%
补助标准5万元
受益脱贫户和监测帮扶对象数180人
工程设计使用年限20年
受益脱贫户和监测帮扶对象满意度98%</t>
  </si>
  <si>
    <t>生产
项目</t>
  </si>
  <si>
    <t>河伯岭国有林场</t>
  </si>
  <si>
    <t>河伯岭国有林场2025年欠发达国有林场巩固提升项目2025010482</t>
  </si>
  <si>
    <t>邵阳县林业局</t>
  </si>
  <si>
    <t>林下种植中药材260亩，茶园提质改造150亩。</t>
  </si>
  <si>
    <t>项目验收合格率100%；
项目完成及时率100%；
受益人口满意率≧98%</t>
  </si>
  <si>
    <t>带动就业务工人数≥8人，亩产收益≥2000元/亩。</t>
  </si>
  <si>
    <t>县林业局</t>
  </si>
  <si>
    <t>塘渡口镇白仓镇</t>
  </si>
  <si>
    <t>桂花村、三门村</t>
  </si>
  <si>
    <t>三门至桂花公路建设项目2025010489</t>
  </si>
  <si>
    <t>全长5.864公里，全长路基5.5米，路面4.5米，沥清路面</t>
  </si>
  <si>
    <t>验收合格率
100%，项目（工程）
完成及时率100%，受益群众满意度≥98%。</t>
  </si>
  <si>
    <t>该项目村总户数1156户4868人，该项目建成后显著改善和提高生产生活条件，其中建档立卡脱贫户234户923人显著受益</t>
  </si>
  <si>
    <t>大观村</t>
  </si>
  <si>
    <t>李家向家支渠道</t>
  </si>
  <si>
    <t>下花桥镇大观村水渠维修加固项目2025020319</t>
  </si>
  <si>
    <t>清淤1000米，维修加固500米，60x60厘米</t>
  </si>
  <si>
    <t>水渠维修≥1公里，项目（工程）验收合格率100%，受益建档立卡脱贫人口数≥379人，工程设计使用年限≥30年，受益脱贫人口满意度≥99%。</t>
  </si>
  <si>
    <t>群众代表参与该项目民主议事决策，该项目建成后显著改善和提高生产生活条件，其中脱贫户、监测户共50户195人显著受益。</t>
  </si>
  <si>
    <t>10组，11组</t>
  </si>
  <si>
    <t>木家冲自来水提质改造工程2025030007</t>
  </si>
  <si>
    <t>2025年12月30</t>
  </si>
  <si>
    <t>重新铺设自来水主管2千米，入户水管5000米以及附属设施</t>
  </si>
  <si>
    <t>铺设自来水主管≥2km,验收合格率100%，项目（工程）完成及时率100%工程设计使用年限≥20年，受益脱贫人口满意度≥98%</t>
  </si>
  <si>
    <t xml:space="preserve"> 该项目建成后显著改善和提高生产和生活条件，其中农户355户945人显著受益。</t>
  </si>
  <si>
    <t>三联村</t>
  </si>
  <si>
    <t>13组</t>
  </si>
  <si>
    <t>三联村6组新修浆砌石挡土墙2025020008</t>
  </si>
  <si>
    <r>
      <rPr>
        <sz val="11"/>
        <rFont val="仿宋"/>
        <charset val="134"/>
      </rPr>
      <t>6组新修浆砌石挡土墙150m</t>
    </r>
    <r>
      <rPr>
        <sz val="11"/>
        <rFont val="宋体"/>
        <charset val="134"/>
      </rPr>
      <t>³</t>
    </r>
  </si>
  <si>
    <t>小型水利设施维修≥1处,验收合格率100%，项目（工程）完成及时率100%工程设计使用年限≥20年，受益脱贫人口满意度≥98%</t>
  </si>
  <si>
    <t xml:space="preserve"> 该项目建成后显著改善和提高生产和生活条件，其中农户144户415人显著受益。</t>
  </si>
  <si>
    <t>古娄村</t>
  </si>
  <si>
    <t>中庙9组</t>
  </si>
  <si>
    <t>古娄村中庙9组新塘维修2025020009</t>
  </si>
  <si>
    <t>新修塘矿石方220立方。清淤800余方。修复加固排水渠道</t>
  </si>
  <si>
    <t xml:space="preserve"> 该项目建成后显著改善和提高生产和生活条件，其中农户52户185人显著受益。</t>
  </si>
  <si>
    <t>农村基础设施
（含产业配套基础设施）</t>
  </si>
  <si>
    <t>郦家坪镇</t>
  </si>
  <si>
    <t>紫塘村</t>
  </si>
  <si>
    <t>老屋组</t>
  </si>
  <si>
    <t>郦家坪镇紫塘村老屋组水井维修项目2025030008</t>
  </si>
  <si>
    <t>郦家坪镇人民政府</t>
  </si>
  <si>
    <t>1、井四周加固倒混凝土8*4*4米；2、井盖加房子8*4*3米顶板打混凝土。</t>
  </si>
  <si>
    <t>1、产出数量指标：水井维修1口；产出质量指标项目（工程）验收合格率100%；
2、社会效益指标：生活生产条件改善，显著受益建档立卡脱贫人口15人；可持续影响指标工程设计使用年限20年；
3、受益脱贫人口满意度100%。</t>
  </si>
  <si>
    <t>该项目村有15户60人，全村群众（代表）参与该项目民主议事决策，该项目建成后显著改善和提高生产和生活条件，其中建档立卡脱贫户4户15人显著受益</t>
  </si>
  <si>
    <t>老屋组、彭家组、业家组、大新组</t>
  </si>
  <si>
    <t>郦家坪村紫塘村山塘整修项目2025020010</t>
  </si>
  <si>
    <t>1、老屋屋边塘：修涵洞3米深3米宽外加50米乘60米三合泥防渗；2、彭家组四至塘：45*20*0.3米三合泥防渗；3、业家组驴马塘：58.3*9.8*0.4米三合泥防渗及踏步安装；4、大新组木子塘：29*23*0.3三合泥防渗及踏步安装。</t>
  </si>
  <si>
    <t>1、产出数量指标：山塘整修4口；产出质量指标项目（工程）验收合格率100%；
2、社会效益指标：生活生产条件改善，显著受益建档立卡脱贫人口373人；可持续影响指标工程设计使用年限20年；
3、受益脱贫人口满意度100%。</t>
  </si>
  <si>
    <t>该项目村有331户1279人，全村群众（代表）参与该项目民主议事决策，该项目建成后显著改善和提高生产和生活条件，其中建档立卡脱贫户94户373人显著受益</t>
  </si>
  <si>
    <t>诸甲亭乡</t>
  </si>
  <si>
    <t>长丰村</t>
  </si>
  <si>
    <t>白竹组</t>
  </si>
  <si>
    <t>诸甲亭乡白竹组宝石塘维修目2025020011</t>
  </si>
  <si>
    <t>诸甲亭乡人民政府</t>
  </si>
  <si>
    <t>修塘基、塘清淤</t>
  </si>
  <si>
    <t>小型水利工程维修改造数量≥1处，项目（工程）验收合格率100%，项目（工程）完成及时率100%，工程设计使用年限≥15年，受益人口满意度≥98%</t>
  </si>
  <si>
    <t>直接带动4户农户劳务用工收入1000元/人，改善生活生产条件</t>
  </si>
  <si>
    <t>上街组</t>
  </si>
  <si>
    <t>诸甲亭乡上街组上龙丝塘维修项目2025020012</t>
  </si>
  <si>
    <t>直接带动5户农户劳务用工收入1000元/人，改善生活生产条件</t>
  </si>
  <si>
    <t>下廖组、正丰组</t>
  </si>
  <si>
    <t>诸甲亭乡下廖组和正丰组道路硬化项目2025030009</t>
  </si>
  <si>
    <t>新建公路里程≧500米</t>
  </si>
  <si>
    <t>新建公路里程≧500米。项目（工程）验收合格率100%，项目（工程）完成及时率100%，脱贫地区居民出行平均缩短时间≧0.2h；受益人口满意度≧98%。</t>
  </si>
  <si>
    <t>直接带动7户农户劳务用工收入1000元/人，群众出行更方便</t>
  </si>
  <si>
    <t>十四组、八组老塘</t>
  </si>
  <si>
    <t>白仓镇三堆村山塘维修项目2025020013</t>
  </si>
  <si>
    <r>
      <rPr>
        <sz val="11"/>
        <rFont val="仿宋"/>
        <charset val="134"/>
      </rPr>
      <t>山塘清淤，塘坝加固120m</t>
    </r>
    <r>
      <rPr>
        <sz val="11"/>
        <rFont val="宋体"/>
        <charset val="134"/>
      </rPr>
      <t>³</t>
    </r>
  </si>
  <si>
    <r>
      <rPr>
        <sz val="11"/>
        <rFont val="仿宋"/>
        <charset val="134"/>
      </rPr>
      <t>塘坝加固≥120m</t>
    </r>
    <r>
      <rPr>
        <sz val="11"/>
        <rFont val="宋体"/>
        <charset val="134"/>
      </rPr>
      <t>³</t>
    </r>
    <r>
      <rPr>
        <sz val="11"/>
        <rFont val="仿宋"/>
        <charset val="134"/>
      </rPr>
      <t>，新增和改善灌溉面积≥200亩，项目（工程）验收合格率100%，项目（工程）完成及时率100%，工程使用年限≥15年，受益群众满意度≥98%</t>
    </r>
  </si>
  <si>
    <t>该项目村总户数673户2838人，全村群众（代表）参与民主决议，该项目建成后，200亩农田有水灌溉，村民生产生活条件得到提高，农田实现增产增收，其中脱贫户和监测户21户88人显著受益</t>
  </si>
  <si>
    <t>黄连村</t>
  </si>
  <si>
    <t>石匪冲大塘、牛其岭、沙子塘</t>
  </si>
  <si>
    <t>白仓镇黄连村山塘维修项目2025020014</t>
  </si>
  <si>
    <r>
      <rPr>
        <sz val="11"/>
        <rFont val="仿宋"/>
        <charset val="134"/>
      </rPr>
      <t>维修3口山塘，清淤5000m</t>
    </r>
    <r>
      <rPr>
        <sz val="11"/>
        <rFont val="宋体"/>
        <charset val="134"/>
      </rPr>
      <t>³</t>
    </r>
    <r>
      <rPr>
        <sz val="11"/>
        <rFont val="仿宋"/>
        <charset val="134"/>
      </rPr>
      <t>，塘坝加固700m</t>
    </r>
    <r>
      <rPr>
        <sz val="11"/>
        <rFont val="宋体"/>
        <charset val="134"/>
      </rPr>
      <t>³</t>
    </r>
  </si>
  <si>
    <r>
      <rPr>
        <sz val="11"/>
        <rFont val="仿宋"/>
        <charset val="134"/>
      </rPr>
      <t>山塘清淤3口，塘坝硬化≥7000m</t>
    </r>
    <r>
      <rPr>
        <sz val="11"/>
        <rFont val="宋体"/>
        <charset val="134"/>
      </rPr>
      <t>³</t>
    </r>
    <r>
      <rPr>
        <sz val="11"/>
        <rFont val="仿宋"/>
        <charset val="134"/>
      </rPr>
      <t>，新增和改善灌溉面积≥300亩，项目（工程）验收合格率100%，项目（工程）完成及时率100%，工程使用年限≥15年，受益群众满意度≥98%</t>
    </r>
  </si>
  <si>
    <t>该项目村总户数728户2742人，全村群众（代表）参与民主决议，该项目建成后，300亩农田有水灌溉，村民生产生活条件得到提高，农田实现增产增收，其中脱贫户和监测户29户121人显著受益</t>
  </si>
  <si>
    <t>小溪市镇</t>
  </si>
  <si>
    <t>河沿村</t>
  </si>
  <si>
    <t>19组</t>
  </si>
  <si>
    <t>小溪市镇河沿村新屋院子山塘维修加固建设项目2025020015</t>
  </si>
  <si>
    <t>小溪市镇人民政府</t>
  </si>
  <si>
    <t>山塘新修堡矿85M*1.5M*0.8M+部分路面硬化</t>
  </si>
  <si>
    <t>项目(工程)验收合格率100%,项目(工程)完成时效率≧100%；受益建档立卡人口数≧128人；工程设计使用年限≧20年；受益脱贫户数及防止返贫监测对象满意度≧97%。</t>
  </si>
  <si>
    <t>吸纳建档立卡脱贫劳动力≥3人劳务用工，每户年均增收金额≥1000元。</t>
  </si>
  <si>
    <t>山田村</t>
  </si>
  <si>
    <t>碑平片山伏组</t>
  </si>
  <si>
    <t>小溪市镇山田村碑平片山塘维维修加固建设项目2025020016</t>
  </si>
  <si>
    <r>
      <rPr>
        <sz val="11"/>
        <rFont val="仿宋"/>
        <charset val="134"/>
      </rPr>
      <t>一口15亩山塘，清淤300M</t>
    </r>
    <r>
      <rPr>
        <sz val="11"/>
        <rFont val="方正书宋_GBK"/>
        <charset val="134"/>
      </rPr>
      <t>³</t>
    </r>
    <r>
      <rPr>
        <sz val="11"/>
        <rFont val="仿宋"/>
        <charset val="134"/>
      </rPr>
      <t>、修20M涵洞、修护坡（2.5M高左右）</t>
    </r>
  </si>
  <si>
    <t>项目(工程)验收合格率100%,项目(工程)完成时效率≧100%；受益建档立卡人口数≧68人；工程设计使用年限≧20年；受益
脱贫户数及防止返贫监测对象满意度≧97%。</t>
  </si>
  <si>
    <t>农村公共服务</t>
  </si>
  <si>
    <t>其他（便民综合服务设施、文化活动广场、体育设施、村级客运站、农村公益性殡葬设施建设等）</t>
  </si>
  <si>
    <t>九公桥村</t>
  </si>
  <si>
    <t>23组.24组.25组.26组</t>
  </si>
  <si>
    <t>九公桥村老屋片长塘矿院落文化广场建设2025030010</t>
  </si>
  <si>
    <t>2025.10.1</t>
  </si>
  <si>
    <t>2025.12.31</t>
  </si>
  <si>
    <t>修建文化广场一座，约350平方米</t>
  </si>
  <si>
    <t>新建文化广场一座，约350平方米，项目（工程）验收合格率100%；项目（工程）及时完成率100%；工程使用年限20年；受益脱贫人口数及防止返贫监测对象人口数47人；受益脱贫人口数及防止返贫监测对象人口满意度≥95%；</t>
  </si>
  <si>
    <t xml:space="preserve">该项目受益对象86户635人，全村群众（代表）参与该项目民主议事决策，该项目建成后显著改善和提高生产和生活条件，其中受益脱贫人口数及防止返贫监测对象人口数12户47人，聘用农户用工5人，增加收益收入0.5万元。
</t>
  </si>
  <si>
    <t>蔡桥乡</t>
  </si>
  <si>
    <t>福林村</t>
  </si>
  <si>
    <t>吕家桥</t>
  </si>
  <si>
    <t>蔡桥乡福林村吕家桥抗旱电排及附属设施建设项目2025020017</t>
  </si>
  <si>
    <t>蔡桥乡人民政府</t>
  </si>
  <si>
    <t>新建机房12平米、安装37千瓦多级六轮抽水泵及机电控制设备、安装2000米PE160上水管道、下水管及闸阀开关及另一机房改造、新建2000平方山塘一口，维修山塘一口，新建2000米生产道</t>
  </si>
  <si>
    <t>新建电排≧1座；项目（工程）验收合格率100%；项目（工程）完成及时率100%；受益脱贫人口数及防止返贫监测对象人口数≧76人；受益对象130户560人，其中：受益脱贫户和监测帮扶对象18户76人；受益脱贫人口数及防止返贫监测对象满意度≧96%。</t>
  </si>
  <si>
    <t>改善水利基础设施，方便农田灌溉，提高生产效率，灌溉农田122亩</t>
  </si>
  <si>
    <t>邓家冲、大王</t>
  </si>
  <si>
    <t>塘渡口镇鱼鳞村道路硬化项目2025030011</t>
  </si>
  <si>
    <t>道路硬化1.5公里3.5*0.2</t>
  </si>
  <si>
    <t>道路硬化1.5公里
项目（工程）验收合格率100%
项目（工程）完成及时率100%
道路补助标准40万元/公里
受益脱贫户和监测帮扶对象数343人
工程设计使用年限20年
受益脱贫户和监测帮扶对象满意度98%</t>
  </si>
  <si>
    <t>聘用农户用工20人、增加收益收入0.35万元</t>
  </si>
  <si>
    <t>大王</t>
  </si>
  <si>
    <t>塘渡口镇鱼鳞村大王山塘维修项目2025020018</t>
  </si>
  <si>
    <t>山塘清淤、加固防渗2座</t>
  </si>
  <si>
    <t>山塘维修1座
项目（工程）验收合格率100%
项目（工程）完成及时率100%
补助标准110万元
受益脱贫户和监测帮扶对象数343人
工程设计使用年限20年
受益脱贫户和监测帮扶对象满意度98%</t>
  </si>
  <si>
    <t>8组</t>
  </si>
  <si>
    <t>塘田市镇扎田村通院落公路建设项目2025030012</t>
  </si>
  <si>
    <t>2025.11.1</t>
  </si>
  <si>
    <t>2025.3.1</t>
  </si>
  <si>
    <t>0.5公里通院落道路硬化</t>
  </si>
  <si>
    <t>项目（工程）验收合格率100%;项目（工程）完成及时率100%;受益建档立卡脱贫人口数91人 ；受益脱贫人口满意度≥98%</t>
  </si>
  <si>
    <t>该项目村总户数303户1203人，全村群众代表参与该项目民主议事决策，该项目建成后显著改善和提高生产条件,节省成本、提高效率。</t>
  </si>
  <si>
    <t>石莲村</t>
  </si>
  <si>
    <t>彭家、周家组，新屋</t>
  </si>
  <si>
    <t>石莲村水渠维修项目2025020019</t>
  </si>
  <si>
    <t>项目（工程）验收合格率100%；除险加固（清淤）工程量补助标准345元/立方米；生产条件改善带动农业亩均产量增加≧220斤；水资源利用率比上年提高；工程设计使用年限≧10年；受益脱贫人口满意度≧100%。</t>
  </si>
  <si>
    <t>该项目村总户数662户2910人，全村群众代表参与该项目民主议事决策，该项目建成后显著改善和提高生产条件。</t>
  </si>
  <si>
    <t xml:space="preserve">
农村基础设施（含产业配套基础设施）
</t>
  </si>
  <si>
    <t xml:space="preserve">
产业路、资源路、旅游路建设
</t>
  </si>
  <si>
    <t>田中村</t>
  </si>
  <si>
    <t>彭家院子</t>
  </si>
  <si>
    <t>田中村道路硬化项目2025030013</t>
  </si>
  <si>
    <t>道路硬化300米、宽3.5米、高0.2米。</t>
  </si>
  <si>
    <t>硬化道路≥0.3公里，项目（工程）验收合格率100%，受益建档立卡脱贫人口数≥52人，工程设计使用年限≥30年，受益脱贫人口满意度≥99%。</t>
  </si>
  <si>
    <t>群众代表参与该项目民主议事决策，该项目建成后显著改善和提高生产生活条件，其中脱贫户、监测户共12户52人显著受益。</t>
  </si>
  <si>
    <t>樟木冲组</t>
  </si>
  <si>
    <t>五里村道路建设维修项目2025030014</t>
  </si>
  <si>
    <t>新建道路硬化47米、挡土墙15米</t>
  </si>
  <si>
    <t>群众代表参与该项目民主议事决策，该项目建成后显著改善和提高生产生活条件，其中脱贫户、监测户共6户31人显著受益。</t>
  </si>
  <si>
    <t>白毛塘村</t>
  </si>
  <si>
    <t>春木山</t>
  </si>
  <si>
    <t>春木山水库渠道至苦竹修建水渠（春木山段）项目2025020020</t>
  </si>
  <si>
    <t>修建并硬化水渠0.8公里、高0.8米、宽0.6米，C20砼衬砌防渗；水库右支渠修建挡土墙长30米高1.8米和新砌堡圹长60米高4.5米。</t>
  </si>
  <si>
    <t>小溪市</t>
  </si>
  <si>
    <t>金江乡</t>
  </si>
  <si>
    <t>金江村</t>
  </si>
  <si>
    <t>金江村中心、红星组</t>
  </si>
  <si>
    <t>金江乡金江村山塘维修项目2025020020</t>
  </si>
  <si>
    <t>203/12/30</t>
  </si>
  <si>
    <t>金江乡人民政府</t>
  </si>
  <si>
    <t>山塘维修护坡、涵洞进出口清淤20亩</t>
  </si>
  <si>
    <t>项目完成及时率≥100%；项目完工合格率≥100%；受益建档立卡脱贫人口和监测人口满意度≥98%</t>
  </si>
  <si>
    <t>该项目村建成后受益农户357人与脱贫户150人，可增加劳务用工收入改善生产生活条件</t>
  </si>
  <si>
    <t>7、8、9组</t>
  </si>
  <si>
    <t>塘渡口镇大坝村渠道维修设施建设项目2025020021</t>
  </si>
  <si>
    <t>2023/12/30</t>
  </si>
  <si>
    <t>码头村</t>
  </si>
  <si>
    <t>黄亭市镇狼山湾至石粒岭道路建设项目2025030015</t>
  </si>
  <si>
    <t>对门道路硬化450米，路基4米，路面3米，挡土墙250立方米，俄冲组硬化道路170米，路基4米，路面3米</t>
  </si>
  <si>
    <t>验收合格率
100%，项目（工程）
完成及时率100%，受益群众满意
度≥98%。</t>
  </si>
  <si>
    <t>该项目208户1083人受益，全村
群众（代表）参与该项目民主议
事决策，该项目建成后显著改善
和提高生产和生活条件，其中建
档立卡脱贫户58户198人显著受
益</t>
  </si>
  <si>
    <t>永塘村</t>
  </si>
  <si>
    <t>6组</t>
  </si>
  <si>
    <t>黄亭市镇永塘村雷公井水库除险加固项目2025020022</t>
  </si>
  <si>
    <t>小型水利工程维修改造数量≥
1处，项目（工程）验收合格率
100%，项目（工程）完成及时率
≥100%，生产条件改善带动农业
亩均产量增加≥150斤，工程设计
使用年限≥20年，受益贫困人口
满意度≥100%</t>
  </si>
  <si>
    <t>农户劳务用工收入、改善生产生
活条件带来的土地增产增收</t>
  </si>
  <si>
    <t>金坛村</t>
  </si>
  <si>
    <t>黄家组</t>
  </si>
  <si>
    <t>黄亭市镇金坛村步道、平整、铺沙及硬化项目2025030016</t>
  </si>
  <si>
    <t>新修2000米长、1.5米宽步道</t>
  </si>
  <si>
    <t>道路硬化里程≥2公里；项目（工
程）验收合格率≥100%；项目
（工程）完成及时率≥100%；受
益脱贫（监测）人口数≥21；工
程设计使用年限≥20年；受益脱
贫（监测）户满意度≥98%</t>
  </si>
  <si>
    <t>该项目收益户数49户223人，全
村参与民主议事决策，该项目建
成后显著和提高生产和生活条
件，其中脱贫户、监测户6户
21人，显著收益</t>
  </si>
  <si>
    <t>村自主</t>
  </si>
  <si>
    <t>东冲村</t>
  </si>
  <si>
    <t>全村</t>
  </si>
  <si>
    <t>黄亭市镇东冲村道路维修项目2025030017</t>
  </si>
  <si>
    <t>道路维修600米长、3.5米宽、0.2米厚</t>
  </si>
  <si>
    <t>道路硬化≥600米；项目（工程）
验收合格率100%；项目（工程）
完成及时率100%；受益脱贫（监
测）人口数≥290；工程设计使用
年限≥20年；受益脱贫（监测）
户满意度≥98%</t>
  </si>
  <si>
    <t>该项目收益户数 451户1907人，
全村参与民主议事决策 ，该项目
建成后显著和提高生产和生活条
件， 其中脱贫户 、 监测户 74 户
290人，显著收益</t>
  </si>
  <si>
    <t>九公桥镇四联村元塘水库除险加固项目2025020023</t>
  </si>
  <si>
    <t>小型水库除险加固8座</t>
  </si>
  <si>
    <t>小型水利工程维修改造数量≥1处，项目（工程）验收合格率100%，项目（工程）完成及时率≥100%，生产条件改善带动农业亩均产量增加≥150斤，工程设计使用年限≥20年，受益贫困人口满意度≥100%</t>
  </si>
  <si>
    <t>农户劳务用工收入、改善生产生活条件带来的土地增产增收</t>
  </si>
  <si>
    <t>黄荆乡</t>
  </si>
  <si>
    <t>大付村</t>
  </si>
  <si>
    <t>石塘大院子</t>
  </si>
  <si>
    <t>黄荆乡大付村石塘人饮工程建设项目2025030018</t>
  </si>
  <si>
    <t>黄荆乡人民政府</t>
  </si>
  <si>
    <t>打深井2口，新修高位水池1个，管网1000米</t>
  </si>
  <si>
    <t>项目验收合格率100%，项目完成及时率100%，受益群众满意度98%</t>
  </si>
  <si>
    <t>直接带动5户6人劳务用工收入2000元/人，解决安全用水。</t>
  </si>
  <si>
    <t>双井头</t>
  </si>
  <si>
    <t>黄荆乡高龙村农田水渠灌溉建设项目2025020024</t>
  </si>
  <si>
    <t>高龙村双井头修建水坝两处、挡土墙300立方、清淤</t>
  </si>
  <si>
    <t>项目实施水坝两处、挡土墙300立方、清淤，验收合格率
100%项目（工程）
完成及时率&gt;100%，群众满意度98%</t>
  </si>
  <si>
    <t>该项目村总户数385户1540人，该项目建成后显著改善和提高生产生活条件，其中贫困户14户46人，监测户3户11人显著受益，务工人员4人，每人每天增加100元收入</t>
  </si>
  <si>
    <t>黎家新塘</t>
  </si>
  <si>
    <t>黄荆乡高龙村黎家新塘水利设施建设项目2025020025</t>
  </si>
  <si>
    <t>修建水渠1000米、50*50，疏通老水渠</t>
  </si>
  <si>
    <t>项目（工程）验收合格率100%，项目（工程）完成及时率≥100%，工程设计使用年限≥20年，受益群众人口满意度≥98%</t>
  </si>
  <si>
    <t>该项目建成后显著改善和提高生产生活条件，其中脱贫户32户93人，监测户3户11人显著受益</t>
  </si>
  <si>
    <t>银仙桥村</t>
  </si>
  <si>
    <t>罗家组</t>
  </si>
  <si>
    <t>长阳铺镇银仙桥村罗家组水渠维护项目2025020026</t>
  </si>
  <si>
    <t>肖家组水渠清淤长500米，宽1米，深0.5米</t>
  </si>
  <si>
    <t>项目（工程）验收合格率100%；生产条件改善带动农业亩均产量增加≧200斤；受益建档立卡脱贫人口数≧10人；水资源利用率比上年提高；受益脱贫人口满意度≧100%。</t>
  </si>
  <si>
    <t>全村群众（代表）参与该项目民主议事决策。其中脱贫户3户10人显著受益</t>
  </si>
  <si>
    <t>罗城乡</t>
  </si>
  <si>
    <t>石背村</t>
  </si>
  <si>
    <t>罗城乡石背村新屋组山塘维修项目2025020027</t>
  </si>
  <si>
    <t>山塘清淤1060方，大开门翻砌涵洞18米及新修卧管，内坡C25砼防渗长60米*高2米*0.2米厚</t>
  </si>
  <si>
    <t>项目验收合格率100%，项目完成及时率100%。改善农田面积110亩以上，项目区亩均增产100公斤。</t>
  </si>
  <si>
    <t>五峰铺镇</t>
  </si>
  <si>
    <t>六里桥村</t>
  </si>
  <si>
    <t>吕霞观组</t>
  </si>
  <si>
    <t>五峰铺镇六里桥村吕霞观组水渠维修项目2025020028</t>
  </si>
  <si>
    <t>五峰铺镇人民政府</t>
  </si>
  <si>
    <t>改建水渠400米，宽0.5米，高0.5米</t>
  </si>
  <si>
    <t>小型水利工程维修改造数量≥0.4公里，项目（工程）验收合格率100%，项目（工程）完成及时率100%，生产条件改善带动农业亩均产量增加≥150斤，工程设计使用年限≥20年，受益脱贫人口满意度100%</t>
  </si>
  <si>
    <t>该项目受益农户户数74户，受益人数408人。受益脱贫户、监测户户数20户，受益人数78人。农户劳务用工收入、改善生产生活条件带来的土地增产增收</t>
  </si>
  <si>
    <t>岩门村</t>
  </si>
  <si>
    <t>岩门前院落</t>
  </si>
  <si>
    <t>小溪市镇岩门村岩门前院落仁泽塘渠道修建项目2025020029</t>
  </si>
  <si>
    <t>修建排水渠道70M和渠道盖板</t>
  </si>
  <si>
    <t>项目（工程）验收合格率100%，项目（工程）完成及时率100%，受益脱贫人口数及防止返贫监测对象人口数≥297仁，受益贫困人口满意度≥97%</t>
  </si>
  <si>
    <t>吸纳建挡立卡脱贫劳动力≥2人以上，每人平均增收金额≥1000元。</t>
  </si>
  <si>
    <t>小溪市镇岩门村岩门前院落道路路基堡矿项目2025030019</t>
  </si>
  <si>
    <t>道路路基长70M*宽4.5M，道路堡矿、道路降坡、护栏</t>
  </si>
  <si>
    <t>长乐乡</t>
  </si>
  <si>
    <t>长余村</t>
  </si>
  <si>
    <t>余家湾</t>
  </si>
  <si>
    <t>长乐乡长余村邵武水库右干渠维修内外堡矿加固项目2025020030</t>
  </si>
  <si>
    <t>长乐乡人民政府</t>
  </si>
  <si>
    <t>渠道宽0.6米，高0.6米，长2000米、渠道清淤</t>
  </si>
  <si>
    <t>渠道堡矿≥2000米，项目（工程）验收合格率100%，项目（工程）完成及时率≥100%，受益贫困人口满意度≥100%</t>
  </si>
  <si>
    <t>该项目受益农户户数82户，受益人数303人，受益脱贫户及监测户15户，受益人数74人，增加灌溉面积200亩，促进增产增收</t>
  </si>
  <si>
    <t>大联村</t>
  </si>
  <si>
    <t>庙山产业园区</t>
  </si>
  <si>
    <t>长乐乡大联村庙山产业园养殖材料购置项目2025020031</t>
  </si>
  <si>
    <t>养殖山羊、鸡、牛（种牛15头，种羊100头，鸡2000只，饲料配套物件等）</t>
  </si>
  <si>
    <t>年度养牛产出≥50头、鸡≥2000只、山羊≥100头，受益贫困人口满意度≥100%</t>
  </si>
  <si>
    <t>该项目受益农户583户，受益人数2217人，受益脱贫、监测户71户，受益人数188人，显著改善和提高生活条件</t>
  </si>
  <si>
    <t>黄家院子</t>
  </si>
  <si>
    <t>长乐乡大联村道路硬化及涵洞修缮项目2025030020</t>
  </si>
  <si>
    <t>黄家至天子村涵洞修缮2万，1组道路硬化3万（180米长，3.5米宽）</t>
  </si>
  <si>
    <t>项目（工程）验收合格率100%，项目（工程）完成及时率≥100%，工程设计使用年限≥20年，受益贫困人口满意度≥100%，提高100亩水稻产量</t>
  </si>
  <si>
    <t>该项目受益农户583户，受益人数2217人，受益脱贫、监测户71户，受益人数188人，显著改善和提高生产条件</t>
  </si>
  <si>
    <t>发展壮大新型农村集体经济</t>
  </si>
  <si>
    <t>邵阳县2025年发展村集体经济项目</t>
  </si>
  <si>
    <t>县委组织部、县农业农村局</t>
  </si>
  <si>
    <t>扶持新型农村集体经济30个村，每个村50万元予以扶持。</t>
  </si>
  <si>
    <t>新型农村集体经济主体培育力争培育≥30个。项目验收合格率100%，项目完成及时率100%。群众满意度95%以上。</t>
  </si>
  <si>
    <t>通过增加村集体收入，带动脱贫户1000人以上发展产业、务工。脱贫户、监测户增收≥600元以上。</t>
  </si>
  <si>
    <t>县委组织部
县农业农村局</t>
  </si>
  <si>
    <t>公益性岗位</t>
  </si>
  <si>
    <t>邵阳县2025年农村保洁员补贴项目</t>
  </si>
  <si>
    <t>全县农业行政村聘请保洁员2000人。</t>
  </si>
  <si>
    <t>预计聘请保洁员人数2000人，公益性岗位补贴发放准确率100%，公益性岗位补贴人均标准≧12000元，发放公益性岗位补贴金额2400万元，建档立卡劳动力就业人数2000人，受益脱贫人口满意度100%，公共就业服务满意度≥98%。</t>
  </si>
  <si>
    <t>解决用工2000人，人均年收入1.2万元.</t>
  </si>
  <si>
    <t>教育</t>
  </si>
  <si>
    <t>享受“雨露计划”职业教育补助</t>
  </si>
  <si>
    <t>邵阳县2025年享受"雨露计划"职业教育补助项目</t>
  </si>
  <si>
    <t>县乡村振兴局</t>
  </si>
  <si>
    <t>接受职业教育建档立卡脱贫户和监测帮扶对象家庭学生人数4400人。</t>
  </si>
  <si>
    <t>资助建档立卡户子女人数≧4400人；资助标准达标率100%；资助经费及时发放率100%；学生均资助标准1500元/人/学期；受助学生满意度100%，受助学生家长满意度≧98%。</t>
  </si>
  <si>
    <t>资助建档立卡户子女人数≧4400人；学生均资助标准1500元/人/学期。</t>
  </si>
  <si>
    <t>金融保险配套项目</t>
  </si>
  <si>
    <t>小额贷款贴息</t>
  </si>
  <si>
    <t>邵阳县2025年小额信贷贴息项目</t>
  </si>
  <si>
    <t>对全县脱贫户、监测户且未到期的扶贫小额信贷按政策进行贴息。</t>
  </si>
  <si>
    <t>建档立卡脱贫户贷款申请满足率100%，；扶贫小额贷款还款率≧98%，小额信贷贴息利率4%；贷款及时发放率100%；受益建档立卡脱贫户数≧13396户；受益建档立卡脱贫户和监测帮扶对象满意度≧98%。</t>
  </si>
  <si>
    <t>建档立卡脱贫户贷款申请满足率100%，享受小额信贷享受全额贴息。</t>
  </si>
  <si>
    <t>务工补助</t>
  </si>
  <si>
    <t>交通补助</t>
  </si>
  <si>
    <t>邵阳县2025年脱贫户、监测户外出务工补助项目</t>
  </si>
  <si>
    <t>县人社局</t>
  </si>
  <si>
    <t>全县范围内对跨省、跨县就业的脱贫劳动力安排一次性交通补助。原则上一次性交通补助标准：省外就业400元\人,省内市外就业200元\人，市内县外就业\100元。</t>
  </si>
  <si>
    <t>新增脱贫劳动力（监测户）一次性交通补助发放≥800人次；资金发放准确率100%；受益脱贫人口（监测户）资金补助率100%；受益群众满意率≥98%。</t>
  </si>
  <si>
    <t>带1500户，3000人次，脱贫人口（监测户）稳定就业增收</t>
  </si>
  <si>
    <t>人居环境整治</t>
  </si>
  <si>
    <t>村容村貌提升</t>
  </si>
  <si>
    <t>和美屋场乡村建设项目</t>
  </si>
  <si>
    <t>对全县美丽庭院人居环境提升创建村按省级、市级、县级、乡级四级标准进行奖补。</t>
  </si>
  <si>
    <t>项目（工程）验收合格率100%；项目（工程）完成及时率100%；受益建档立卡脱贫人口数125人；工程设计使用年限≥20年；受益脱贫人口满意度100%；生产条件改善带动农业亩均产量增加≥100斤</t>
  </si>
  <si>
    <t>该项目受益对象560户2235人，全村群众（代表）参与该项目民主议事决策，该项目建成后显著改善和提高生产和生活条件，其中受益脱贫及防止返贫监测对象30户125人显著受益。</t>
  </si>
  <si>
    <t>全县21个乡镇场产业路建设</t>
  </si>
  <si>
    <t>2023.12.30</t>
  </si>
  <si>
    <t>农业农村局</t>
  </si>
  <si>
    <t>新建道路硬化1807.69米、挡土墙693米</t>
  </si>
  <si>
    <t>配套设施建设项目</t>
  </si>
  <si>
    <t>邵阳市邵阳县郦家坪镇水口头村、郦家坪村2025年高标准农田建设项目（省级配套）</t>
  </si>
  <si>
    <t xml:space="preserve">    灌溉和排水：改造灌溉渠1条1.958km；                小型拦河坝2座</t>
  </si>
  <si>
    <t>改善项目区农田水利设施，减少水土流失，节省水资源，耕地质量将得到有效提升，农业种植结构进一步优化，为乡村振兴奠定良好基础，项目区粮食亩预计增产50公斤。</t>
  </si>
  <si>
    <t>带动当地群众256人以上就业。</t>
  </si>
  <si>
    <t>蔡山团村</t>
  </si>
  <si>
    <t>塘渡口镇蔡山团村村农村道路建设项目2023010402</t>
  </si>
  <si>
    <t>2023/8/30</t>
  </si>
  <si>
    <t>道路改造0.6公里，4米路基，铺沙</t>
  </si>
  <si>
    <t>道路改造≥0.6公里
项目（工程）验收合格率100%
项目（工程）完成及时率≥100%
道路补助标准22万元/公里
受益脱贫户和监测帮扶对象数≥45人
工程设计使用年限≥20年
受益脱贫户和监测帮扶对象满意度≥100%</t>
  </si>
  <si>
    <t>产业发展项目</t>
  </si>
  <si>
    <t>配套基础设施项目</t>
  </si>
  <si>
    <t>塘渡口镇云山村农村水坝维修项目2023010403</t>
  </si>
  <si>
    <t>水坝维修5个</t>
  </si>
  <si>
    <t>370</t>
  </si>
  <si>
    <t>1520</t>
  </si>
  <si>
    <t>25</t>
  </si>
  <si>
    <t>120</t>
  </si>
  <si>
    <t>水坝维修≥5个
项目（工程）完成及时率≥100%
受益脱贫户和监测帮扶对象数≥120人，
工程设计使用年限≥10年，
受益脱贫户和监测帮扶对象满意度≥100%</t>
  </si>
  <si>
    <t>聘用农户用工20人、增加收益收入0.5万元</t>
  </si>
  <si>
    <t>兴安村</t>
  </si>
  <si>
    <t>塘渡口镇兴安村小型农田水利设施建设项目2023010405</t>
  </si>
  <si>
    <t>新建改建渠道1公里、清淤</t>
  </si>
  <si>
    <t>新建改建渠道≥1公里
项目（工程）验收合格率100%
项目（工程）完成及时率≥100%
渠道补助标准20万元/公里
生产条件改善带动农业亩均产量增加≥200斤
受益脱贫户和监测帮扶对象数≥250人
工程设计使用年限≥20年
受益脱贫户和监测帮扶对象满意度≥100%</t>
  </si>
  <si>
    <t>2022年项目库调入项目</t>
  </si>
  <si>
    <t>塘渡口镇兴安村小型农田水利设施建设项目2023010406</t>
  </si>
  <si>
    <t>新建改建渠道0.5公里</t>
  </si>
  <si>
    <t>新建改建渠道≥0.5公里
项目（工程）验收合格率100%
项目（工程）完成及时率≥100%
渠道补助标准20万元/公里
生产条件改善带动农业亩均产量增加≥200斤
受益脱贫户和监测帮扶对象数≥250人
工程设计使用年限≥20年
受益脱贫户和监测帮扶对象满意度≥100%</t>
  </si>
  <si>
    <t>塘渡口镇兴安村农村道路建设项目2023010407</t>
  </si>
  <si>
    <t>牛轭塘三组道路消危堡圹修建等基础设施建设</t>
  </si>
  <si>
    <t>村道路消危项目（工程），验收合格率100%,项目（工程）完成及时率≥100%，受益群众154人，受益群众满意度≥100%。</t>
  </si>
  <si>
    <t>受益群众41户154人，居民出行平均缩短时间≥0.1小时。</t>
  </si>
  <si>
    <t>塘渡口镇兴安村农村道路建设项目2023010408</t>
  </si>
  <si>
    <t>道路改造硬化1公里</t>
  </si>
  <si>
    <t>道路改造硬化≥1公里
项目（工程）验收合格率100%
项目（工程）完成及时率≥100%
道路补助标准30万元/公里
受益脱贫户和监测帮扶对象数≥250人
工程设计使用年限≥20年
受益脱贫户和监测帮扶对象满意度≥100%</t>
  </si>
  <si>
    <t>桂竹山社区</t>
  </si>
  <si>
    <t>塘渡口镇桂竹山社区种植业基地生产项目2023010409</t>
  </si>
  <si>
    <t>建设特色产业基地1个，大棚蔬菜面积20亩</t>
  </si>
  <si>
    <t>大棚蔬菜面积≥20亩
种植作物成活率≥95%
村集体经济年收入≥5万元
受益脱贫户和监测帮扶对象数≥12人
受益脱贫户和监测帮扶对象满意度≥100%</t>
  </si>
  <si>
    <t>聘用农户用工20人、月增加收益收入2万元，土地流转20亩、村集体经济年收入≥5万元</t>
  </si>
  <si>
    <t>塘渡口镇桂竹山社区农村道路建设项目2023010410</t>
  </si>
  <si>
    <t>道路改造硬化0.3公里</t>
  </si>
  <si>
    <t>农村道路改造里程≥0.3公里
项目（工程）验收合格率100%
项目（工程）完成及时率≥100%
道路补助标准40万元/公里
受益脱贫户和监测帮扶对象数≥12人
工程设计使用年限≥20年
受益脱贫户和监测帮扶对象满意度≥100%</t>
  </si>
  <si>
    <t>塘渡口镇白羊铺村农村道路建设项目2023010411</t>
  </si>
  <si>
    <t>农村道路改造里程≥0.3公里
项目（工程）验收合格率100%
项目（工程）完成及时率≥100%
道路补助标准40万元/公里
受益脱贫户和监测帮扶对象数≥229人
工程设计使用年限≥20年
受益脱贫户和监测帮扶对象满意度≥100%</t>
  </si>
  <si>
    <t>塘渡口镇白羊铺村小型农田水利设施建设项目2023010412</t>
  </si>
  <si>
    <t>山塘清淤维修3口15亩、机耕道维修150米、渠道维修60米</t>
  </si>
  <si>
    <t>山塘清淤维修3口≥15亩、机耕道维修150米、渠道维修60米
验收合格率100%
项目（工程）完成及时率≥100%
渠道补助标准400元/米.生产条件改善带动农业亩均产量增加≥200斤，受益脱贫户和监测帮扶对象数≥226人，工程设计使用年限≥10年，受益脱贫户和监测帮扶对象满意度≥100%</t>
  </si>
  <si>
    <t>改善生产条件带来的土地增产增收、出行时间缩短，聘用农户用工10人、增加收益收入5万元</t>
  </si>
  <si>
    <t>塘渡口镇向阳村村农村道路建设项目2023010413</t>
  </si>
  <si>
    <t>扩建</t>
  </si>
  <si>
    <t>道路改造硬化0.3公里，3.5*0.1</t>
  </si>
  <si>
    <t>塘渡口镇向阳村村小型农田水利设施建设项目2023010414</t>
  </si>
  <si>
    <t>池塘堡矿维修200米</t>
  </si>
  <si>
    <t>池塘堡矿维修≥200米验收合格率100%
项目（工程）完成及时率≥100%
受益脱贫户和监测帮扶对象数≥229人，工程设计使用年限≥10年，受益脱贫户和监测帮扶对象满意度≥100%</t>
  </si>
  <si>
    <t>塘渡口镇石牛村小型农田水利设施建设项目2023010419</t>
  </si>
  <si>
    <t>新建改建渠道2公里</t>
  </si>
  <si>
    <t>新建改建渠道≥2公里
项目（工程）验收合格率100%
项目（工程）完成及时率≥100%
渠道补助标准10万元/公里
生产条件改善带动农业亩均产量增加≥200斤
受益脱贫户和监测帮扶对象数≥150人
工程设计使用年限≥20年
受益脱贫户和监测帮扶对象满意度≥100%</t>
  </si>
  <si>
    <t>塘渡口镇石牛村农村道路建设项目2023010420</t>
  </si>
  <si>
    <t>道路改造硬化0.5公里</t>
  </si>
  <si>
    <t>道路改造硬化≥0.5公里
项目（工程）验收合格率100%
项目（工程）完成及时率≥100%
道路补助标准40万元/公里
受益脱贫户和监测帮扶对象数≥150人
工程设计使用年限≥20年
受益脱贫户和监测帮扶对象满意度≥100%</t>
  </si>
  <si>
    <t>檀合村</t>
  </si>
  <si>
    <t>塘渡口镇檀合村农村道路建设项目2023010421</t>
  </si>
  <si>
    <t>道路改造新修0.5公里</t>
  </si>
  <si>
    <t>农村道路改造里程≥0.5公里
项目（工程）验收合格率100%
项目（工程）完成及时率≥100%
道路补助标准20万元/公里
受益脱贫户和监测帮扶对象数≥142人
工程设计使用年限≥20年
受益脱贫户和监测帮扶对象满意度≥100%</t>
  </si>
  <si>
    <t>塘渡口镇檀合村农村道路建设项目2023010422</t>
  </si>
  <si>
    <t>农村道路改造里程≥0.5公里
项目（工程）验收合格率100%
项目（工程）完成及时率≥100%
道路补助标准40万元/公里
受益脱贫户和监测帮扶对象数≥142人
工程设计使用年限≥20年
受益脱贫户和监测帮扶对象满意度≥100%</t>
  </si>
  <si>
    <t>岐山村</t>
  </si>
  <si>
    <t>塘渡口镇岐山村农村道路建设项目2023010423</t>
  </si>
  <si>
    <t>道路改造硬化2公里</t>
  </si>
  <si>
    <t>道路改造硬化≥2公里
项目（工程）验收合格率100%
项目（工程）完成及时率≥100%
道路补助标准10万元/公里
受益脱贫户和监测帮扶对象数≥280人
工程设计使用年限≥20年
受益脱贫户和监测帮扶对象满意度≥100%</t>
  </si>
  <si>
    <t>塘渡口镇岐山村小型农田水利设施建设项目2023010424</t>
  </si>
  <si>
    <t>山塘清淤维修升级1口，30亩</t>
  </si>
  <si>
    <t>山塘清淤维修升级≥1口，30亩
项目（工程）验收合格率100%
项目（工程）完成及时率≥100%
渠道补助标准10万元/公里
生产条件改善带动农业亩均产量增加≥200斤
受益脱贫户和监测帮扶对象数≥281人
工程设计使用年限≥20年
受益脱贫户和监测帮扶对象满意度≥100%</t>
  </si>
  <si>
    <t>塘渡口镇黄塘村农村道路建设项目2023010426</t>
  </si>
  <si>
    <t>道路改造硬化≥0.5公里
项目（工程）验收合格率100%
项目（工程）完成及时率≥100%
道路补助标准20万元/公里
受益脱贫户和监测帮扶对象数≥180人
工程设计使用年限≥20年
受益脱贫户和监测帮扶对象满意度≥100%</t>
  </si>
  <si>
    <t>塘渡口镇黄塘村农村道路建设项目2023010427</t>
  </si>
  <si>
    <t>新建改建产业路2公里</t>
  </si>
  <si>
    <t>村产业里程≥5公里
项目（工程）验收合格率100%
项目（工程）完成及时率≥100%
道路补助标准5万元/公里
受益脱贫户和监测帮扶对象数≥1800人
工程设计使用年限≥20年
受益脱贫户和监测帮扶对象满意度≥100%</t>
  </si>
  <si>
    <t>塘渡口镇真如庵村农村道路建设项目2023010428</t>
  </si>
  <si>
    <t>道路改造硬化5公里</t>
  </si>
  <si>
    <t>道路改造硬化≥5公里
项目（工程）验收合格率100%
项目（工程）完成及时率≥100%
道路补助标准12万元/公里
受益脱贫户和监测帮扶对象数≥181人
工程设计使用年限≥20年
受益脱贫户和监测帮扶对象满意度≥100%</t>
  </si>
  <si>
    <t>塘渡口镇大坝村小型农田水利设施建设项目2023010429</t>
  </si>
  <si>
    <t>新建改建渠道≥2公里
项目（工程）验收合格率100%
项目（工程）完成及时率≥100%
渠道补助标准10万元/公里
生产条件改善带动农业亩均产量增加≥200斤
受益脱贫户和监测帮扶对象数≥230人
工程设计使用年限≥20年
受益脱贫户和监测帮扶对象满意度≥100%</t>
  </si>
  <si>
    <t>聘用农户用工6人、增加收益收入0.5万元</t>
  </si>
  <si>
    <t>塘渡口镇夏四村小型农田水利设施建设项目2023010431</t>
  </si>
  <si>
    <t>新建改建渠道1公里，油渣塘水库大坝维修</t>
  </si>
  <si>
    <t>新建改建渠道≥1公里
项目（工程）验收合格率100%
项目（工程）完成及时率≥100%
渠道补助标准10万元/公里
生产条件改善带动农业亩均产量增加≥200斤
受益脱贫户和监测帮扶对象数≥230人
工程设计使用年限≥20年
受益脱贫户和监测帮扶对象满意度≥100%</t>
  </si>
  <si>
    <t>塘渡口镇夏四村农村道路建设项目2023010432</t>
  </si>
  <si>
    <t>道路改造硬化0.4公里</t>
  </si>
  <si>
    <t>道路改造硬化≥0.4公里
项目（工程）验收合格率100%
项目（工程）完成及时率≥100%
道路补助标准25万元/公里
受益脱贫户和监测帮扶对象数≥113人
工程设计使用年限≥20年
受益脱贫户和监测帮扶对象满意度≥100%</t>
  </si>
  <si>
    <t>石桥村</t>
  </si>
  <si>
    <t>塘渡口镇石桥村农村道路建设项目2023010433</t>
  </si>
  <si>
    <t>道路改造硬化≥0.5公里
项目（工程）验收合格率100%
项目（工程）完成及时率≥100%
道路补助标准20万元/公里
受益脱贫户和监测帮扶对象数≥220人
工程设计使用年限≥20年
受益脱贫户和监测帮扶对象满意度≥100%</t>
  </si>
  <si>
    <t>塘渡口镇石桥村小型农田水利设施建设项目2023010434</t>
  </si>
  <si>
    <t>山塘维修≥1口
项目（工程）验收合格率100%
项目（工程）完成及时率≥100%
渠道补助标准5元/公里
生产条件改善带动农业亩均产量增加≥200斤
受益脱贫户和监测帮扶对象数≥220人
工程设计使用年限≥20年
受益脱贫户和监测帮扶对象满意度≥100%</t>
  </si>
  <si>
    <t>塘渡口镇石桥村小型农田水利设施建设项目2023010435</t>
  </si>
  <si>
    <t>新建改建渠道1.5公里</t>
  </si>
  <si>
    <t>新建改建渠道≥1.5公里
项目（工程）验收合格率100%
项目（工程）完成及时率≥100%
渠道补助标准10万元/公里
生产条件改善带动农业亩均产量增加≥200斤
受益脱贫户和监测帮扶对象数≥220人
工程设计使用年限≥20年
受益脱贫户和监测帮扶对象满意度≥100%</t>
  </si>
  <si>
    <t>塘渡口镇石桥村农村道路建设项目2023010436</t>
  </si>
  <si>
    <t>道路改造硬化≥0.5公里
项目（工程）验收合格率100%
项目（工程）完成及时率≥100%
道路补助标准52万元/公里
受益脱贫户和监测帮扶对象数≥220人
工程设计使用年限≥20年
受益脱贫户和监测帮扶对象满意度≥100%</t>
  </si>
  <si>
    <t>塘渡口镇石桥村农村道路建设项目2023010437</t>
  </si>
  <si>
    <t>桥改造1座</t>
  </si>
  <si>
    <t>桥改造≥1座
项目（工程）验收合格率100%
项目（工程）完成及时率≥100%
补助标准25万元/
受益脱贫户和监测帮扶对象数≥220人
工程设计使用年限≥20年
受益脱贫户和监测帮扶对象满意度≥100%</t>
  </si>
  <si>
    <t>塘渡口镇石桥村农村道路建设项目2023010438</t>
  </si>
  <si>
    <t>桥改造≥1座
项目（工程）验收合格率100%
项目（工程）完成及时率≥100%
道路补助标准40万元
受益脱贫户和监测帮扶对象数≥220人
工程设计使用年限≥20年
受益脱贫户和监测帮扶对象满意度≥100%</t>
  </si>
  <si>
    <t>农村污水治理</t>
  </si>
  <si>
    <t>石梅村</t>
  </si>
  <si>
    <t>塘渡口镇石梅村农村污水治理项目2023010439</t>
  </si>
  <si>
    <t>排污渠道1公里</t>
  </si>
  <si>
    <t>排污渠道≥1公里
项目（工程）完成及时率≥100%
受益脱贫户和监测帮扶对象数≥214人，
工程设计使用年限≥10年，
受益脱贫户和监测帮扶对象满意度≥100%</t>
  </si>
  <si>
    <t>聘用农户用工15人、增加收益收入0.5万元</t>
  </si>
  <si>
    <t>塘渡口镇石梅村农村道路建设项目2023010440</t>
  </si>
  <si>
    <t>道路改造硬化≥0.5公里
项目（工程）验收合格率100%
项目（工程）完成及时率≥100%
道路补助标准10万元/公里
受益脱贫户和监测帮扶对象数≥214人
工程设计使用年限≥20年
受益脱贫户和监测帮扶对象满意度≥100%</t>
  </si>
  <si>
    <t>罗吉村</t>
  </si>
  <si>
    <t>塘渡口镇罗吉村农村道路建设项目2023010443</t>
  </si>
  <si>
    <t>道路改造硬化≥0.5公里
项目（工程）验收合格率100%
项目（工程）完成及时率≥100%
道路补助标准40万元/公里
受益脱贫户和监测帮扶对象数≥290人
工程设计使用年限≥20年
受益脱贫户和监测帮扶对象满意度≥100%</t>
  </si>
  <si>
    <t>霞塘云村</t>
  </si>
  <si>
    <t>塘渡口镇霞塘云村小型农田水利设施建设项目2023010444</t>
  </si>
  <si>
    <t>新建改建渠道4公里</t>
  </si>
  <si>
    <t>新建改建渠道≥4公里
项目（工程）验收合格率100%
项目（工程）完成及时率≥100%
渠道补助标准8万元/公里
生产条件改善带动农业亩均产量增加≥200斤
受益脱贫户和监测帮扶对象数≥205人
工程设计使用年限≥20年
受益脱贫户和监测帮扶对象满意度≥100%</t>
  </si>
  <si>
    <t>聘用农户用工10人、增加收益收入0.5万元</t>
  </si>
  <si>
    <t>塘渡口镇霞塘云村农村道路建设项目2023010445</t>
  </si>
  <si>
    <t>道路改造硬化≥0.5公里
项目（工程）验收合格率100%
项目（工程）完成及时率≥100%
道路补助标准10万元/公里
受益脱贫户和监测帮扶对象数≥205人
工程设计使用年限≥20年
受益脱贫户和监测帮扶对象满意度≥100%</t>
  </si>
  <si>
    <t>塘渡口镇东冲村小型农田水利设施建设项目2023010446</t>
  </si>
  <si>
    <t>新建改建渠道0.7公里，160＃PE管安装</t>
  </si>
  <si>
    <t>新建改建渠道≥0.7公里
项目（工程）验收合格率100%
项目（工程）完成及时率≥100%
渠道补助标准12万元/公里
生产条件改善带动农业亩均产量增加≥200斤
受益脱贫户和监测帮扶对象数≥376人
工程设计使用年限≥20年
受益脱贫户和监测帮扶对象满意度≥100%</t>
  </si>
  <si>
    <t>塘渡口镇双杏村农村道路建设项目2023010448</t>
  </si>
  <si>
    <r>
      <rPr>
        <sz val="11"/>
        <rFont val="仿宋"/>
        <charset val="134"/>
      </rPr>
      <t>道路改造维修1公里，石方300m</t>
    </r>
    <r>
      <rPr>
        <sz val="11"/>
        <rFont val="宋体"/>
        <charset val="134"/>
      </rPr>
      <t>³</t>
    </r>
  </si>
  <si>
    <t>道路改造维修≥1公里
项目（工程）验收合格率100%
项目（工程）完成及时率≥100%
道路补助标准20万元/公里
受益脱贫户和监测帮扶对象数≥480人
工程设计使用年限≥20年
受益脱贫户和监测帮扶对象满意度≥100%</t>
  </si>
  <si>
    <t>塘渡口镇双杏村小型农田水利设施建设项目2023010450</t>
  </si>
  <si>
    <t>新建改建山塘维修4座</t>
  </si>
  <si>
    <t>新建改建山塘维修≥4座
项目（工程）验收合格率100%
项目（工程）完成及时率≥100%
渠道补助标准5万元/公里
生产条件改善带动农业亩均产量增加≥200斤
受益脱贫户和监测帮扶对象数≥480人
工程设计使用年限≥20年
受益脱贫户和监测帮扶对象满意度≥100%</t>
  </si>
  <si>
    <t>小型农田水利设施建设项目</t>
  </si>
  <si>
    <t>岩口铺镇吊井楼村</t>
  </si>
  <si>
    <t>吊井楼村产业发展配套基础设施项目小型农田水利设施建设项目油铺坝维修2023010737</t>
  </si>
  <si>
    <t>西洲组堤坝堵漏加固1处，疏浚水源</t>
  </si>
  <si>
    <t>西洲组堤坝堵漏加固1处，项目（工程）验收合格率100%，群众满意率100%,工程设计使用年限30年</t>
  </si>
  <si>
    <t>受益人数≥460人，消除安全隐患，大力改善农业生产条件，提升粮食生产品质，实现粮食增产创收，人均增加收入1200元。</t>
  </si>
  <si>
    <t>吊井楼村小型农田水利设施建设配套基础设施项目灌溉渠道2023010767</t>
  </si>
  <si>
    <t>西洲组、王家组电排：机房重建、机泵换新、电路重组，管道换新</t>
  </si>
  <si>
    <t>电排改建2处：机房重建、机泵换新、电路重组，管道换新，项目（工程）验收合格率100%，群众满意率100%工程设计使用年限20年</t>
  </si>
  <si>
    <t>受益人数≥260人，消除安全隐患，大力改善农业生产条件，提升粮食生产品质，实现粮食增产创收，人均增加收入1200元。</t>
  </si>
  <si>
    <t>吊井楼村小型农田水利设施建设配套基础设施项目灌溉渠道2023010768</t>
  </si>
  <si>
    <t>灌溉渠道清淤修整、硬化：马家、老院、
大冲、王家组、西洲、大洲、旁上下青山组4.8km</t>
  </si>
  <si>
    <t>灌溉渠道新建改建4.8公里，项目（工程）验收合格率100%，群众满意率100%工程设计使用年限20年</t>
  </si>
  <si>
    <t>受益人数≥600人，消除安全隐患，大力改善农业生产条件，提升粮食生产品质，实现粮食增产创收，人均增加收入1200元。</t>
  </si>
  <si>
    <t>吊井楼村小型农田水利设施建设配套基础设施项目排洪渠2023010769</t>
  </si>
  <si>
    <t>水库排洪渠清淤修整、两边砌保矿混凝土灌浆填缝:车家檀木塘水库下游——唐家老院组2km</t>
  </si>
  <si>
    <t>灌溉渠道新建改建2公里，项目（工程）验收合格率100%，群众满意率100%工程设计使用年限20年</t>
  </si>
  <si>
    <t>受益人数≥400人，消除安全隐患，大力改善农业生产条件，提升粮食生产品质，实现粮食增产创收，人均增加收入1200元。</t>
  </si>
  <si>
    <t>五峰铺镇白竹村水坝维修2023010850</t>
  </si>
  <si>
    <t>水坝维修1处</t>
  </si>
  <si>
    <t>该项目受益农户户数211户，受益人数785人。受益脱贫户、监测户户数68户，受益人数211人。农户劳务用工收入、改善生产生活条件带来的土地增产增收</t>
  </si>
  <si>
    <t>塘渡口镇、黄亭市镇</t>
  </si>
  <si>
    <t>双江口村、烟山村</t>
  </si>
  <si>
    <t>天子湖大道三期项目建设2023010863</t>
  </si>
  <si>
    <t>邵阳县交通运输局</t>
  </si>
  <si>
    <t>全长14.287公里，路基宽12米，路面宽9米，沥青路面。</t>
  </si>
  <si>
    <t>道路硬化≥14.287公里
项目（工程）验收合格率100%
项目（工程）完成及时率≥100%
道路补助标准122万元/公里
受益脱贫户和监测帮扶对象数≥3800人                   
工程设计使用年限≥20年
受益脱贫户和监测帮扶对象满意度≥100%</t>
  </si>
  <si>
    <t>改善生产生活条件，聘用农户用工300人、增加收益收入3万元</t>
  </si>
  <si>
    <t>邵阳县21个乡镇场渠道建设项目</t>
  </si>
  <si>
    <t xml:space="preserve">    灌溉和排水：改造灌溉渠 ，小型拦河坝</t>
  </si>
  <si>
    <t>带动当地群众200人以上就业。</t>
  </si>
</sst>
</file>

<file path=xl/styles.xml><?xml version="1.0" encoding="utf-8"?>
<styleSheet xmlns="http://schemas.openxmlformats.org/spreadsheetml/2006/main">
  <numFmts count="8">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_ "/>
    <numFmt numFmtId="178" formatCode="0.00_ "/>
    <numFmt numFmtId="179" formatCode="yyyy/m/d;@"/>
  </numFmts>
  <fonts count="31">
    <font>
      <sz val="11"/>
      <color theme="1"/>
      <name val="宋体"/>
      <charset val="134"/>
      <scheme val="minor"/>
    </font>
    <font>
      <sz val="11"/>
      <name val="仿宋"/>
      <charset val="134"/>
    </font>
    <font>
      <b/>
      <sz val="11"/>
      <name val="仿宋"/>
      <charset val="134"/>
    </font>
    <font>
      <b/>
      <sz val="26"/>
      <name val="仿宋"/>
      <charset val="134"/>
    </font>
    <font>
      <sz val="11"/>
      <color theme="1"/>
      <name val="仿宋"/>
      <charset val="134"/>
    </font>
    <font>
      <b/>
      <sz val="11"/>
      <color theme="1"/>
      <name val="宋体"/>
      <charset val="134"/>
      <scheme val="minor"/>
    </font>
    <font>
      <sz val="21"/>
      <color theme="1"/>
      <name val="方正大标宋简体"/>
      <charset val="134"/>
    </font>
    <font>
      <b/>
      <sz val="16"/>
      <color rgb="FF000000"/>
      <name val="宋体"/>
      <charset val="134"/>
    </font>
    <font>
      <sz val="16"/>
      <color rgb="FF000000"/>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theme="1"/>
      <name val="Tahoma"/>
      <charset val="134"/>
    </font>
    <font>
      <sz val="11"/>
      <name val="宋体"/>
      <charset val="134"/>
    </font>
    <font>
      <sz val="11"/>
      <name val="方正书宋_GBK"/>
      <charset val="134"/>
    </font>
  </fonts>
  <fills count="33">
    <fill>
      <patternFill patternType="none"/>
    </fill>
    <fill>
      <patternFill patternType="gray125"/>
    </fill>
    <fill>
      <patternFill patternType="solid">
        <fgColor theme="5" tint="0.599993896298105"/>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5"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2" applyNumberFormat="0" applyFont="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8" applyNumberFormat="0" applyFill="0" applyAlignment="0" applyProtection="0">
      <alignment vertical="center"/>
    </xf>
    <xf numFmtId="0" fontId="26" fillId="0" borderId="8" applyNumberFormat="0" applyFill="0" applyAlignment="0" applyProtection="0">
      <alignment vertical="center"/>
    </xf>
    <xf numFmtId="0" fontId="10" fillId="21" borderId="0" applyNumberFormat="0" applyBorder="0" applyAlignment="0" applyProtection="0">
      <alignment vertical="center"/>
    </xf>
    <xf numFmtId="0" fontId="22" fillId="0" borderId="15" applyNumberFormat="0" applyFill="0" applyAlignment="0" applyProtection="0">
      <alignment vertical="center"/>
    </xf>
    <xf numFmtId="0" fontId="10" fillId="14" borderId="0" applyNumberFormat="0" applyBorder="0" applyAlignment="0" applyProtection="0">
      <alignment vertical="center"/>
    </xf>
    <xf numFmtId="0" fontId="16" fillId="6" borderId="10" applyNumberFormat="0" applyAlignment="0" applyProtection="0">
      <alignment vertical="center"/>
    </xf>
    <xf numFmtId="0" fontId="13" fillId="6" borderId="9" applyNumberFormat="0" applyAlignment="0" applyProtection="0">
      <alignment vertical="center"/>
    </xf>
    <xf numFmtId="0" fontId="25" fillId="20" borderId="14" applyNumberFormat="0" applyAlignment="0" applyProtection="0">
      <alignment vertical="center"/>
    </xf>
    <xf numFmtId="0" fontId="9" fillId="22" borderId="0" applyNumberFormat="0" applyBorder="0" applyAlignment="0" applyProtection="0">
      <alignment vertical="center"/>
    </xf>
    <xf numFmtId="0" fontId="10" fillId="23" borderId="0" applyNumberFormat="0" applyBorder="0" applyAlignment="0" applyProtection="0">
      <alignment vertical="center"/>
    </xf>
    <xf numFmtId="0" fontId="23" fillId="0" borderId="13" applyNumberFormat="0" applyFill="0" applyAlignment="0" applyProtection="0">
      <alignment vertical="center"/>
    </xf>
    <xf numFmtId="0" fontId="20" fillId="0" borderId="11" applyNumberFormat="0" applyFill="0" applyAlignment="0" applyProtection="0">
      <alignment vertical="center"/>
    </xf>
    <xf numFmtId="0" fontId="18" fillId="13" borderId="0" applyNumberFormat="0" applyBorder="0" applyAlignment="0" applyProtection="0">
      <alignment vertical="center"/>
    </xf>
    <xf numFmtId="0" fontId="27" fillId="24" borderId="0" applyNumberFormat="0" applyBorder="0" applyAlignment="0" applyProtection="0">
      <alignment vertical="center"/>
    </xf>
    <xf numFmtId="0" fontId="9" fillId="12" borderId="0" applyNumberFormat="0" applyBorder="0" applyAlignment="0" applyProtection="0">
      <alignment vertical="center"/>
    </xf>
    <xf numFmtId="0" fontId="10"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0" fillId="3" borderId="0" applyNumberFormat="0" applyBorder="0" applyAlignment="0" applyProtection="0">
      <alignment vertical="center"/>
    </xf>
    <xf numFmtId="0" fontId="9" fillId="7"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28" fillId="0" borderId="0"/>
    <xf numFmtId="0" fontId="0" fillId="0" borderId="0">
      <alignment vertical="center"/>
    </xf>
  </cellStyleXfs>
  <cellXfs count="6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7"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78" fontId="3"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textRotation="255"/>
    </xf>
    <xf numFmtId="178" fontId="1" fillId="0" borderId="1"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4" fontId="1" fillId="0" borderId="1" xfId="0" applyNumberFormat="1"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1" fillId="0" borderId="1" xfId="49" applyNumberFormat="1" applyFont="1" applyFill="1" applyBorder="1" applyAlignment="1" applyProtection="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11" applyNumberFormat="1" applyFont="1" applyFill="1" applyBorder="1" applyAlignment="1">
      <alignment vertical="center"/>
    </xf>
    <xf numFmtId="0" fontId="1" fillId="0" borderId="1" xfId="1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11" applyNumberFormat="1" applyFont="1" applyFill="1" applyBorder="1" applyAlignment="1">
      <alignment vertical="center" wrapText="1"/>
    </xf>
    <xf numFmtId="178" fontId="1" fillId="0" borderId="1" xfId="11" applyNumberFormat="1"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shrinkToFit="1"/>
    </xf>
    <xf numFmtId="177"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0" xfId="0" applyFont="1" applyFill="1" applyAlignment="1">
      <alignment horizontal="justify" vertical="center"/>
    </xf>
    <xf numFmtId="0" fontId="0" fillId="0" borderId="1" xfId="0"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0" xfId="0" applyFont="1">
      <alignment vertical="center"/>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D11" sqref="D11"/>
    </sheetView>
  </sheetViews>
  <sheetFormatPr defaultColWidth="9" defaultRowHeight="40" customHeight="1" outlineLevelRow="7" outlineLevelCol="4"/>
  <cols>
    <col min="2" max="2" width="31.6083333333333" customWidth="1"/>
    <col min="3" max="3" width="15.8916666666667" customWidth="1"/>
    <col min="4" max="4" width="20.4416666666667" customWidth="1"/>
    <col min="5" max="5" width="12.1083333333333" customWidth="1"/>
  </cols>
  <sheetData>
    <row r="1" customHeight="1" spans="1:1">
      <c r="A1" t="s">
        <v>0</v>
      </c>
    </row>
    <row r="2" ht="67" customHeight="1" spans="1:5">
      <c r="A2" s="59" t="s">
        <v>1</v>
      </c>
      <c r="B2" s="59"/>
      <c r="C2" s="59"/>
      <c r="D2" s="59"/>
      <c r="E2" s="59"/>
    </row>
    <row r="3" s="58" customFormat="1" ht="51" customHeight="1" spans="1:5">
      <c r="A3" s="60" t="s">
        <v>2</v>
      </c>
      <c r="B3" s="60" t="s">
        <v>3</v>
      </c>
      <c r="C3" s="60" t="s">
        <v>4</v>
      </c>
      <c r="D3" s="60" t="s">
        <v>5</v>
      </c>
      <c r="E3" s="60" t="s">
        <v>6</v>
      </c>
    </row>
    <row r="4" s="58" customFormat="1" ht="51" customHeight="1" spans="1:5">
      <c r="A4" s="60"/>
      <c r="B4" s="61" t="s">
        <v>7</v>
      </c>
      <c r="C4" s="61">
        <v>190</v>
      </c>
      <c r="D4" s="61">
        <v>14351.2</v>
      </c>
      <c r="E4" s="60"/>
    </row>
    <row r="5" s="58" customFormat="1" ht="51" customHeight="1" spans="1:5">
      <c r="A5" s="60"/>
      <c r="B5" s="61" t="s">
        <v>8</v>
      </c>
      <c r="C5" s="61">
        <v>1</v>
      </c>
      <c r="D5" s="61">
        <v>1320</v>
      </c>
      <c r="E5" s="60"/>
    </row>
    <row r="6" ht="51" customHeight="1" spans="1:5">
      <c r="A6" s="61">
        <v>1</v>
      </c>
      <c r="B6" s="61" t="s">
        <v>9</v>
      </c>
      <c r="C6" s="61">
        <v>2</v>
      </c>
      <c r="D6" s="61">
        <v>3900</v>
      </c>
      <c r="E6" s="61"/>
    </row>
    <row r="7" ht="51" customHeight="1" spans="1:5">
      <c r="A7" s="61"/>
      <c r="B7" s="61" t="s">
        <v>10</v>
      </c>
      <c r="C7" s="61">
        <v>49</v>
      </c>
      <c r="D7" s="61">
        <v>6835.6</v>
      </c>
      <c r="E7" s="61"/>
    </row>
    <row r="8" ht="51" customHeight="1" spans="1:5">
      <c r="A8" s="60"/>
      <c r="B8" s="60" t="s">
        <v>11</v>
      </c>
      <c r="C8" s="60">
        <f>SUM(C4:C7)</f>
        <v>242</v>
      </c>
      <c r="D8" s="60">
        <f>SUM(D4:D7)</f>
        <v>26406.8</v>
      </c>
      <c r="E8" s="62"/>
    </row>
  </sheetData>
  <mergeCells count="1">
    <mergeCell ref="A2:E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48"/>
  <sheetViews>
    <sheetView zoomScale="75" zoomScaleNormal="75" workbookViewId="0">
      <pane ySplit="6" topLeftCell="A247" activePane="bottomLeft" state="frozen"/>
      <selection/>
      <selection pane="bottomLeft" activeCell="G255" sqref="G255"/>
    </sheetView>
  </sheetViews>
  <sheetFormatPr defaultColWidth="8.625" defaultRowHeight="13.5"/>
  <cols>
    <col min="1" max="1" width="7.125" style="4" customWidth="1"/>
    <col min="2" max="5" width="8.625" style="1" customWidth="1"/>
    <col min="6" max="6" width="10.125" style="1" customWidth="1"/>
    <col min="7" max="7" width="8.625" style="1" customWidth="1"/>
    <col min="8" max="8" width="10" style="1" customWidth="1"/>
    <col min="9" max="9" width="8.625" style="1" customWidth="1"/>
    <col min="10" max="10" width="12.25" style="1" customWidth="1"/>
    <col min="11" max="11" width="13.3333333333333" style="1" customWidth="1"/>
    <col min="12" max="12" width="8.625" style="1" customWidth="1"/>
    <col min="13" max="13" width="19.8333333333333" style="1" customWidth="1"/>
    <col min="14" max="14" width="16.1666666666667" style="5" customWidth="1"/>
    <col min="15" max="20" width="8.625" style="1" customWidth="1"/>
    <col min="21" max="22" width="10.5" style="1" customWidth="1"/>
    <col min="23" max="23" width="21.25" style="1" customWidth="1"/>
    <col min="24" max="24" width="18.25" style="1" customWidth="1"/>
    <col min="25" max="16380" width="8.625" style="1" customWidth="1"/>
    <col min="16381" max="16384" width="8.625" style="3"/>
  </cols>
  <sheetData>
    <row r="1" spans="1:2">
      <c r="A1" s="6" t="s">
        <v>12</v>
      </c>
      <c r="B1" s="3"/>
    </row>
    <row r="2" s="1" customFormat="1" ht="33.75" spans="1:25">
      <c r="A2" s="7" t="s">
        <v>13</v>
      </c>
      <c r="B2" s="8"/>
      <c r="C2" s="8"/>
      <c r="D2" s="8"/>
      <c r="E2" s="8"/>
      <c r="F2" s="8"/>
      <c r="G2" s="8"/>
      <c r="H2" s="8"/>
      <c r="I2" s="8"/>
      <c r="J2" s="8"/>
      <c r="K2" s="8"/>
      <c r="L2" s="8"/>
      <c r="M2" s="8"/>
      <c r="N2" s="22"/>
      <c r="O2" s="8"/>
      <c r="P2" s="8"/>
      <c r="Q2" s="8"/>
      <c r="R2" s="8"/>
      <c r="S2" s="8"/>
      <c r="T2" s="8"/>
      <c r="U2" s="8"/>
      <c r="V2" s="8"/>
      <c r="W2" s="8"/>
      <c r="X2" s="8"/>
      <c r="Y2" s="36"/>
    </row>
    <row r="3" s="1" customFormat="1" ht="33.75" spans="1:23">
      <c r="A3" s="7"/>
      <c r="B3" s="8"/>
      <c r="C3" s="8"/>
      <c r="D3" s="8"/>
      <c r="E3" s="8"/>
      <c r="F3" s="8"/>
      <c r="G3" s="8"/>
      <c r="H3" s="8"/>
      <c r="I3" s="8"/>
      <c r="J3" s="8"/>
      <c r="K3" s="8"/>
      <c r="L3" s="8"/>
      <c r="M3" s="8"/>
      <c r="N3" s="22"/>
      <c r="O3" s="8"/>
      <c r="P3" s="8"/>
      <c r="Q3" s="8"/>
      <c r="R3" s="8"/>
      <c r="S3" s="8"/>
      <c r="T3" s="8"/>
      <c r="U3" s="8"/>
      <c r="V3" s="8"/>
      <c r="W3" s="1" t="s">
        <v>14</v>
      </c>
    </row>
    <row r="4" s="2" customFormat="1" spans="1:252">
      <c r="A4" s="9" t="s">
        <v>2</v>
      </c>
      <c r="B4" s="10" t="s">
        <v>15</v>
      </c>
      <c r="C4" s="11"/>
      <c r="D4" s="11"/>
      <c r="E4" s="10" t="s">
        <v>16</v>
      </c>
      <c r="F4" s="11"/>
      <c r="G4" s="11"/>
      <c r="H4" s="12" t="s">
        <v>17</v>
      </c>
      <c r="I4" s="12" t="s">
        <v>18</v>
      </c>
      <c r="J4" s="12" t="s">
        <v>19</v>
      </c>
      <c r="K4" s="12"/>
      <c r="L4" s="23" t="s">
        <v>20</v>
      </c>
      <c r="M4" s="12" t="s">
        <v>21</v>
      </c>
      <c r="N4" s="24" t="s">
        <v>22</v>
      </c>
      <c r="O4" s="12"/>
      <c r="P4" s="12"/>
      <c r="Q4" s="12" t="s">
        <v>23</v>
      </c>
      <c r="R4" s="12"/>
      <c r="S4" s="12"/>
      <c r="T4" s="12"/>
      <c r="U4" s="12"/>
      <c r="V4" s="12"/>
      <c r="W4" s="32" t="s">
        <v>24</v>
      </c>
      <c r="X4" s="32" t="s">
        <v>25</v>
      </c>
      <c r="Y4" s="23" t="s">
        <v>26</v>
      </c>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2" customFormat="1" spans="1:252">
      <c r="A5" s="9"/>
      <c r="B5" s="13"/>
      <c r="C5" s="14"/>
      <c r="D5" s="14"/>
      <c r="E5" s="13"/>
      <c r="F5" s="14"/>
      <c r="G5" s="14"/>
      <c r="H5" s="12"/>
      <c r="I5" s="12"/>
      <c r="J5" s="12"/>
      <c r="K5" s="12"/>
      <c r="L5" s="23"/>
      <c r="M5" s="12"/>
      <c r="N5" s="24" t="s">
        <v>27</v>
      </c>
      <c r="O5" s="12" t="s">
        <v>28</v>
      </c>
      <c r="P5" s="12"/>
      <c r="Q5" s="23" t="s">
        <v>29</v>
      </c>
      <c r="R5" s="32" t="s">
        <v>30</v>
      </c>
      <c r="S5" s="32" t="s">
        <v>31</v>
      </c>
      <c r="T5" s="32" t="s">
        <v>28</v>
      </c>
      <c r="U5" s="32"/>
      <c r="V5" s="32"/>
      <c r="W5" s="32"/>
      <c r="X5" s="32"/>
      <c r="Y5" s="2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2" customFormat="1" ht="93" customHeight="1" spans="1:252">
      <c r="A6" s="9"/>
      <c r="B6" s="12" t="s">
        <v>3</v>
      </c>
      <c r="C6" s="15" t="s">
        <v>32</v>
      </c>
      <c r="D6" s="15" t="s">
        <v>33</v>
      </c>
      <c r="E6" s="12" t="s">
        <v>34</v>
      </c>
      <c r="F6" s="12" t="s">
        <v>35</v>
      </c>
      <c r="G6" s="12" t="s">
        <v>36</v>
      </c>
      <c r="H6" s="12"/>
      <c r="I6" s="12"/>
      <c r="J6" s="12" t="s">
        <v>37</v>
      </c>
      <c r="K6" s="12" t="s">
        <v>38</v>
      </c>
      <c r="L6" s="23"/>
      <c r="M6" s="12"/>
      <c r="N6" s="24"/>
      <c r="O6" s="12" t="s">
        <v>39</v>
      </c>
      <c r="P6" s="12" t="s">
        <v>40</v>
      </c>
      <c r="Q6" s="23"/>
      <c r="R6" s="32"/>
      <c r="S6" s="32"/>
      <c r="T6" s="32" t="s">
        <v>41</v>
      </c>
      <c r="U6" s="32" t="s">
        <v>42</v>
      </c>
      <c r="V6" s="32" t="s">
        <v>43</v>
      </c>
      <c r="W6" s="32"/>
      <c r="X6" s="32"/>
      <c r="Y6" s="23"/>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3" customFormat="1" ht="81" spans="1:16380">
      <c r="A7" s="16">
        <v>1</v>
      </c>
      <c r="B7" s="16" t="s">
        <v>10</v>
      </c>
      <c r="C7" s="16" t="s">
        <v>44</v>
      </c>
      <c r="D7" s="16" t="s">
        <v>45</v>
      </c>
      <c r="E7" s="16" t="s">
        <v>46</v>
      </c>
      <c r="F7" s="16" t="s">
        <v>47</v>
      </c>
      <c r="G7" s="16" t="s">
        <v>48</v>
      </c>
      <c r="H7" s="16" t="s">
        <v>49</v>
      </c>
      <c r="I7" s="16" t="s">
        <v>50</v>
      </c>
      <c r="J7" s="18">
        <v>45658</v>
      </c>
      <c r="K7" s="18">
        <v>45962</v>
      </c>
      <c r="L7" s="16" t="s">
        <v>46</v>
      </c>
      <c r="M7" s="16" t="s">
        <v>51</v>
      </c>
      <c r="N7" s="25">
        <v>94</v>
      </c>
      <c r="O7" s="16">
        <v>80</v>
      </c>
      <c r="P7" s="16">
        <v>14</v>
      </c>
      <c r="Q7" s="16">
        <v>4</v>
      </c>
      <c r="R7" s="16">
        <v>314</v>
      </c>
      <c r="S7" s="16">
        <v>1353</v>
      </c>
      <c r="T7" s="16"/>
      <c r="U7" s="16">
        <v>1</v>
      </c>
      <c r="V7" s="16">
        <v>3</v>
      </c>
      <c r="W7" s="33" t="s">
        <v>52</v>
      </c>
      <c r="X7" s="33" t="s">
        <v>53</v>
      </c>
      <c r="Y7" s="16" t="s">
        <v>54</v>
      </c>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row>
    <row r="8" ht="94.5" spans="1:25">
      <c r="A8" s="16">
        <v>2</v>
      </c>
      <c r="B8" s="16" t="s">
        <v>7</v>
      </c>
      <c r="C8" s="16" t="s">
        <v>55</v>
      </c>
      <c r="D8" s="16" t="s">
        <v>56</v>
      </c>
      <c r="E8" s="16" t="s">
        <v>57</v>
      </c>
      <c r="F8" s="16"/>
      <c r="G8" s="16"/>
      <c r="H8" s="16" t="s">
        <v>58</v>
      </c>
      <c r="I8" s="16" t="s">
        <v>50</v>
      </c>
      <c r="J8" s="26">
        <v>45717</v>
      </c>
      <c r="K8" s="26">
        <v>46021</v>
      </c>
      <c r="L8" s="16" t="s">
        <v>59</v>
      </c>
      <c r="M8" s="16" t="s">
        <v>60</v>
      </c>
      <c r="N8" s="25">
        <v>600</v>
      </c>
      <c r="O8" s="16">
        <v>600</v>
      </c>
      <c r="P8" s="16">
        <v>0</v>
      </c>
      <c r="Q8" s="16">
        <v>418</v>
      </c>
      <c r="R8" s="16">
        <v>1950</v>
      </c>
      <c r="S8" s="16">
        <v>6500</v>
      </c>
      <c r="T8" s="16">
        <v>160</v>
      </c>
      <c r="U8" s="16">
        <v>1950</v>
      </c>
      <c r="V8" s="16">
        <v>6000</v>
      </c>
      <c r="W8" s="33" t="s">
        <v>61</v>
      </c>
      <c r="X8" s="33" t="s">
        <v>62</v>
      </c>
      <c r="Y8" s="16" t="s">
        <v>59</v>
      </c>
    </row>
    <row r="9" ht="135" spans="1:25">
      <c r="A9" s="16">
        <v>3</v>
      </c>
      <c r="B9" s="16" t="s">
        <v>7</v>
      </c>
      <c r="C9" s="16" t="s">
        <v>55</v>
      </c>
      <c r="D9" s="16" t="s">
        <v>63</v>
      </c>
      <c r="E9" s="17" t="s">
        <v>57</v>
      </c>
      <c r="F9" s="17"/>
      <c r="G9" s="17"/>
      <c r="H9" s="18" t="s">
        <v>64</v>
      </c>
      <c r="I9" s="16" t="s">
        <v>50</v>
      </c>
      <c r="J9" s="26">
        <v>45717</v>
      </c>
      <c r="K9" s="26">
        <v>46021</v>
      </c>
      <c r="L9" s="16" t="s">
        <v>59</v>
      </c>
      <c r="M9" s="16" t="s">
        <v>65</v>
      </c>
      <c r="N9" s="25">
        <v>500</v>
      </c>
      <c r="O9" s="16">
        <v>500</v>
      </c>
      <c r="P9" s="27">
        <v>0</v>
      </c>
      <c r="Q9" s="16">
        <v>10</v>
      </c>
      <c r="R9" s="16">
        <v>6014</v>
      </c>
      <c r="S9" s="16">
        <v>21050</v>
      </c>
      <c r="T9" s="16">
        <v>20</v>
      </c>
      <c r="U9" s="16">
        <v>780</v>
      </c>
      <c r="V9" s="16">
        <v>2710</v>
      </c>
      <c r="W9" s="33" t="s">
        <v>66</v>
      </c>
      <c r="X9" s="33" t="s">
        <v>67</v>
      </c>
      <c r="Y9" s="16" t="s">
        <v>59</v>
      </c>
    </row>
    <row r="10" ht="81" spans="1:25">
      <c r="A10" s="16">
        <v>4</v>
      </c>
      <c r="B10" s="16" t="s">
        <v>7</v>
      </c>
      <c r="C10" s="16" t="s">
        <v>68</v>
      </c>
      <c r="D10" s="16" t="s">
        <v>69</v>
      </c>
      <c r="E10" s="17" t="s">
        <v>57</v>
      </c>
      <c r="F10" s="17"/>
      <c r="G10" s="17"/>
      <c r="H10" s="16" t="s">
        <v>70</v>
      </c>
      <c r="I10" s="17" t="s">
        <v>50</v>
      </c>
      <c r="J10" s="26">
        <v>45717</v>
      </c>
      <c r="K10" s="26">
        <v>46021</v>
      </c>
      <c r="L10" s="16" t="s">
        <v>59</v>
      </c>
      <c r="M10" s="16" t="s">
        <v>71</v>
      </c>
      <c r="N10" s="28">
        <v>500</v>
      </c>
      <c r="O10" s="17">
        <v>500</v>
      </c>
      <c r="P10" s="17">
        <v>0</v>
      </c>
      <c r="Q10" s="16">
        <v>100</v>
      </c>
      <c r="R10" s="16">
        <v>550</v>
      </c>
      <c r="S10" s="16">
        <v>2150</v>
      </c>
      <c r="T10" s="16">
        <v>10</v>
      </c>
      <c r="U10" s="16">
        <v>800</v>
      </c>
      <c r="V10" s="16">
        <v>2800</v>
      </c>
      <c r="W10" s="33" t="s">
        <v>72</v>
      </c>
      <c r="X10" s="33" t="s">
        <v>73</v>
      </c>
      <c r="Y10" s="16" t="s">
        <v>59</v>
      </c>
    </row>
    <row r="11" ht="189" spans="1:25">
      <c r="A11" s="16">
        <v>5</v>
      </c>
      <c r="B11" s="17" t="s">
        <v>7</v>
      </c>
      <c r="C11" s="17" t="s">
        <v>55</v>
      </c>
      <c r="D11" s="17" t="s">
        <v>74</v>
      </c>
      <c r="E11" s="19" t="s">
        <v>57</v>
      </c>
      <c r="F11" s="19" t="s">
        <v>75</v>
      </c>
      <c r="G11" s="19">
        <v>45</v>
      </c>
      <c r="H11" s="19" t="s">
        <v>76</v>
      </c>
      <c r="I11" s="19" t="s">
        <v>50</v>
      </c>
      <c r="J11" s="29">
        <v>45658</v>
      </c>
      <c r="K11" s="29">
        <v>46021</v>
      </c>
      <c r="L11" s="19" t="s">
        <v>77</v>
      </c>
      <c r="M11" s="19" t="s">
        <v>78</v>
      </c>
      <c r="N11" s="30">
        <v>500</v>
      </c>
      <c r="O11" s="19">
        <v>500</v>
      </c>
      <c r="P11" s="19">
        <v>0</v>
      </c>
      <c r="Q11" s="19">
        <v>15</v>
      </c>
      <c r="R11" s="19">
        <v>1250</v>
      </c>
      <c r="S11" s="19"/>
      <c r="T11" s="19">
        <v>15</v>
      </c>
      <c r="U11" s="19">
        <v>400</v>
      </c>
      <c r="V11" s="19">
        <v>1150</v>
      </c>
      <c r="W11" s="34" t="s">
        <v>79</v>
      </c>
      <c r="X11" s="35" t="s">
        <v>80</v>
      </c>
      <c r="Y11" s="16" t="s">
        <v>81</v>
      </c>
    </row>
    <row r="12" ht="67.5" spans="1:25">
      <c r="A12" s="16">
        <v>6</v>
      </c>
      <c r="B12" s="16" t="s">
        <v>7</v>
      </c>
      <c r="C12" s="16" t="s">
        <v>82</v>
      </c>
      <c r="D12" s="16" t="s">
        <v>83</v>
      </c>
      <c r="E12" s="16" t="s">
        <v>57</v>
      </c>
      <c r="F12" s="16"/>
      <c r="G12" s="16"/>
      <c r="H12" s="16" t="s">
        <v>84</v>
      </c>
      <c r="I12" s="16" t="s">
        <v>85</v>
      </c>
      <c r="J12" s="18">
        <v>45717</v>
      </c>
      <c r="K12" s="18">
        <v>46021</v>
      </c>
      <c r="L12" s="16" t="s">
        <v>86</v>
      </c>
      <c r="M12" s="16" t="s">
        <v>87</v>
      </c>
      <c r="N12" s="28">
        <v>480</v>
      </c>
      <c r="O12" s="17">
        <v>480</v>
      </c>
      <c r="P12" s="20"/>
      <c r="Q12" s="16">
        <v>75</v>
      </c>
      <c r="R12" s="16">
        <v>4200</v>
      </c>
      <c r="S12" s="16">
        <v>21430</v>
      </c>
      <c r="T12" s="16"/>
      <c r="U12" s="16">
        <v>245</v>
      </c>
      <c r="V12" s="16">
        <v>857</v>
      </c>
      <c r="W12" s="16" t="s">
        <v>88</v>
      </c>
      <c r="X12" s="16" t="s">
        <v>89</v>
      </c>
      <c r="Y12" s="16" t="s">
        <v>86</v>
      </c>
    </row>
    <row r="13" ht="81" spans="1:25">
      <c r="A13" s="16">
        <v>7</v>
      </c>
      <c r="B13" s="16" t="s">
        <v>7</v>
      </c>
      <c r="C13" s="16" t="s">
        <v>82</v>
      </c>
      <c r="D13" s="16" t="s">
        <v>83</v>
      </c>
      <c r="E13" s="16" t="s">
        <v>57</v>
      </c>
      <c r="F13" s="20"/>
      <c r="G13" s="20"/>
      <c r="H13" s="16" t="s">
        <v>90</v>
      </c>
      <c r="I13" s="16" t="s">
        <v>85</v>
      </c>
      <c r="J13" s="18">
        <v>45717</v>
      </c>
      <c r="K13" s="18">
        <v>46021</v>
      </c>
      <c r="L13" s="16" t="s">
        <v>86</v>
      </c>
      <c r="M13" s="16" t="s">
        <v>91</v>
      </c>
      <c r="N13" s="28">
        <v>400</v>
      </c>
      <c r="O13" s="17">
        <v>400</v>
      </c>
      <c r="P13" s="20"/>
      <c r="Q13" s="16">
        <v>40</v>
      </c>
      <c r="R13" s="16">
        <v>2600</v>
      </c>
      <c r="S13" s="16">
        <v>8951</v>
      </c>
      <c r="T13" s="16"/>
      <c r="U13" s="16">
        <v>143</v>
      </c>
      <c r="V13" s="16">
        <v>524</v>
      </c>
      <c r="W13" s="16" t="s">
        <v>88</v>
      </c>
      <c r="X13" s="16" t="s">
        <v>89</v>
      </c>
      <c r="Y13" s="16" t="s">
        <v>86</v>
      </c>
    </row>
    <row r="14" ht="81" spans="1:25">
      <c r="A14" s="16">
        <v>8</v>
      </c>
      <c r="B14" s="16" t="s">
        <v>7</v>
      </c>
      <c r="C14" s="16" t="s">
        <v>82</v>
      </c>
      <c r="D14" s="16" t="s">
        <v>83</v>
      </c>
      <c r="E14" s="16" t="s">
        <v>57</v>
      </c>
      <c r="F14" s="20"/>
      <c r="G14" s="20"/>
      <c r="H14" s="16" t="s">
        <v>92</v>
      </c>
      <c r="I14" s="16" t="s">
        <v>85</v>
      </c>
      <c r="J14" s="18">
        <v>45717</v>
      </c>
      <c r="K14" s="18">
        <v>46021</v>
      </c>
      <c r="L14" s="16" t="s">
        <v>86</v>
      </c>
      <c r="M14" s="16" t="s">
        <v>93</v>
      </c>
      <c r="N14" s="28">
        <v>200</v>
      </c>
      <c r="O14" s="17">
        <v>200</v>
      </c>
      <c r="P14" s="20"/>
      <c r="Q14" s="16">
        <v>26</v>
      </c>
      <c r="R14" s="16">
        <v>1100</v>
      </c>
      <c r="S14" s="16">
        <v>4387</v>
      </c>
      <c r="T14" s="16"/>
      <c r="U14" s="16">
        <v>85</v>
      </c>
      <c r="V14" s="16">
        <v>267</v>
      </c>
      <c r="W14" s="16" t="s">
        <v>88</v>
      </c>
      <c r="X14" s="16" t="s">
        <v>89</v>
      </c>
      <c r="Y14" s="16" t="s">
        <v>86</v>
      </c>
    </row>
    <row r="15" ht="81" spans="1:25">
      <c r="A15" s="16">
        <v>9</v>
      </c>
      <c r="B15" s="16" t="s">
        <v>7</v>
      </c>
      <c r="C15" s="16" t="s">
        <v>94</v>
      </c>
      <c r="D15" s="16" t="s">
        <v>83</v>
      </c>
      <c r="E15" s="16" t="s">
        <v>57</v>
      </c>
      <c r="F15" s="20"/>
      <c r="G15" s="20"/>
      <c r="H15" s="16" t="s">
        <v>95</v>
      </c>
      <c r="I15" s="16" t="s">
        <v>85</v>
      </c>
      <c r="J15" s="18">
        <v>45717</v>
      </c>
      <c r="K15" s="18">
        <v>46021</v>
      </c>
      <c r="L15" s="16" t="s">
        <v>86</v>
      </c>
      <c r="M15" s="16" t="s">
        <v>96</v>
      </c>
      <c r="N15" s="28">
        <v>950</v>
      </c>
      <c r="O15" s="17">
        <v>950</v>
      </c>
      <c r="P15" s="20"/>
      <c r="Q15" s="16">
        <v>1</v>
      </c>
      <c r="R15" s="16">
        <v>175</v>
      </c>
      <c r="S15" s="16">
        <v>326</v>
      </c>
      <c r="T15" s="16"/>
      <c r="U15" s="16">
        <v>22</v>
      </c>
      <c r="V15" s="16">
        <v>63</v>
      </c>
      <c r="W15" s="16" t="s">
        <v>88</v>
      </c>
      <c r="X15" s="16" t="s">
        <v>89</v>
      </c>
      <c r="Y15" s="16" t="s">
        <v>86</v>
      </c>
    </row>
    <row r="16" ht="108" spans="1:25">
      <c r="A16" s="16">
        <v>10</v>
      </c>
      <c r="B16" s="16" t="s">
        <v>7</v>
      </c>
      <c r="C16" s="16" t="s">
        <v>94</v>
      </c>
      <c r="D16" s="16" t="s">
        <v>83</v>
      </c>
      <c r="E16" s="16" t="s">
        <v>97</v>
      </c>
      <c r="F16" s="16" t="s">
        <v>98</v>
      </c>
      <c r="G16" s="16" t="s">
        <v>99</v>
      </c>
      <c r="H16" s="16" t="s">
        <v>100</v>
      </c>
      <c r="I16" s="16" t="s">
        <v>101</v>
      </c>
      <c r="J16" s="18">
        <v>45748</v>
      </c>
      <c r="K16" s="18">
        <v>45960</v>
      </c>
      <c r="L16" s="16" t="s">
        <v>102</v>
      </c>
      <c r="M16" s="16" t="s">
        <v>103</v>
      </c>
      <c r="N16" s="25">
        <v>10</v>
      </c>
      <c r="O16" s="16">
        <v>10</v>
      </c>
      <c r="P16" s="16"/>
      <c r="Q16" s="16">
        <v>1</v>
      </c>
      <c r="R16" s="16">
        <v>70</v>
      </c>
      <c r="S16" s="16">
        <v>276</v>
      </c>
      <c r="T16" s="16">
        <v>1</v>
      </c>
      <c r="U16" s="16">
        <v>12</v>
      </c>
      <c r="V16" s="16">
        <v>45</v>
      </c>
      <c r="W16" s="16" t="s">
        <v>104</v>
      </c>
      <c r="X16" s="16" t="s">
        <v>105</v>
      </c>
      <c r="Y16" s="16" t="s">
        <v>86</v>
      </c>
    </row>
    <row r="17" ht="94.5" spans="1:25">
      <c r="A17" s="16">
        <v>11</v>
      </c>
      <c r="B17" s="16" t="s">
        <v>7</v>
      </c>
      <c r="C17" s="16" t="s">
        <v>94</v>
      </c>
      <c r="D17" s="16" t="s">
        <v>83</v>
      </c>
      <c r="E17" s="16" t="s">
        <v>97</v>
      </c>
      <c r="F17" s="16" t="s">
        <v>106</v>
      </c>
      <c r="G17" s="16" t="s">
        <v>107</v>
      </c>
      <c r="H17" s="16" t="s">
        <v>108</v>
      </c>
      <c r="I17" s="16" t="s">
        <v>101</v>
      </c>
      <c r="J17" s="18">
        <v>45748</v>
      </c>
      <c r="K17" s="18">
        <v>46021</v>
      </c>
      <c r="L17" s="16" t="s">
        <v>102</v>
      </c>
      <c r="M17" s="16" t="s">
        <v>109</v>
      </c>
      <c r="N17" s="25">
        <v>10</v>
      </c>
      <c r="O17" s="16">
        <v>10</v>
      </c>
      <c r="P17" s="16"/>
      <c r="Q17" s="16">
        <v>1</v>
      </c>
      <c r="R17" s="16">
        <v>40</v>
      </c>
      <c r="S17" s="16">
        <v>220</v>
      </c>
      <c r="T17" s="16">
        <v>1</v>
      </c>
      <c r="U17" s="16">
        <v>6</v>
      </c>
      <c r="V17" s="16">
        <v>24</v>
      </c>
      <c r="W17" s="16" t="s">
        <v>110</v>
      </c>
      <c r="X17" s="16" t="s">
        <v>111</v>
      </c>
      <c r="Y17" s="16" t="s">
        <v>86</v>
      </c>
    </row>
    <row r="18" ht="108" spans="1:25">
      <c r="A18" s="16">
        <v>12</v>
      </c>
      <c r="B18" s="16" t="s">
        <v>7</v>
      </c>
      <c r="C18" s="16" t="s">
        <v>94</v>
      </c>
      <c r="D18" s="16" t="s">
        <v>83</v>
      </c>
      <c r="E18" s="16" t="s">
        <v>97</v>
      </c>
      <c r="F18" s="16" t="s">
        <v>112</v>
      </c>
      <c r="G18" s="16" t="s">
        <v>113</v>
      </c>
      <c r="H18" s="16" t="s">
        <v>114</v>
      </c>
      <c r="I18" s="16" t="s">
        <v>50</v>
      </c>
      <c r="J18" s="18">
        <v>45748</v>
      </c>
      <c r="K18" s="18">
        <v>46021</v>
      </c>
      <c r="L18" s="16" t="s">
        <v>102</v>
      </c>
      <c r="M18" s="16" t="s">
        <v>115</v>
      </c>
      <c r="N18" s="25">
        <v>10</v>
      </c>
      <c r="O18" s="16">
        <v>10</v>
      </c>
      <c r="P18" s="16"/>
      <c r="Q18" s="16">
        <v>1</v>
      </c>
      <c r="R18" s="16">
        <v>65</v>
      </c>
      <c r="S18" s="16">
        <v>263</v>
      </c>
      <c r="T18" s="16">
        <v>0</v>
      </c>
      <c r="U18" s="16">
        <v>9</v>
      </c>
      <c r="V18" s="16">
        <v>16</v>
      </c>
      <c r="W18" s="16" t="s">
        <v>116</v>
      </c>
      <c r="X18" s="16" t="s">
        <v>117</v>
      </c>
      <c r="Y18" s="16" t="s">
        <v>86</v>
      </c>
    </row>
    <row r="19" ht="108" spans="1:25">
      <c r="A19" s="16">
        <v>13</v>
      </c>
      <c r="B19" s="16" t="s">
        <v>7</v>
      </c>
      <c r="C19" s="16" t="s">
        <v>94</v>
      </c>
      <c r="D19" s="16" t="s">
        <v>83</v>
      </c>
      <c r="E19" s="16" t="s">
        <v>97</v>
      </c>
      <c r="F19" s="16" t="s">
        <v>118</v>
      </c>
      <c r="G19" s="16" t="s">
        <v>119</v>
      </c>
      <c r="H19" s="16" t="s">
        <v>120</v>
      </c>
      <c r="I19" s="16" t="s">
        <v>50</v>
      </c>
      <c r="J19" s="18">
        <v>45748</v>
      </c>
      <c r="K19" s="18">
        <v>46021</v>
      </c>
      <c r="L19" s="16" t="s">
        <v>102</v>
      </c>
      <c r="M19" s="16" t="s">
        <v>121</v>
      </c>
      <c r="N19" s="25">
        <v>10</v>
      </c>
      <c r="O19" s="16">
        <v>10</v>
      </c>
      <c r="P19" s="16"/>
      <c r="Q19" s="16">
        <v>1</v>
      </c>
      <c r="R19" s="16">
        <v>86</v>
      </c>
      <c r="S19" s="16">
        <v>345</v>
      </c>
      <c r="T19" s="16">
        <v>1</v>
      </c>
      <c r="U19" s="16">
        <v>8</v>
      </c>
      <c r="V19" s="16">
        <v>26</v>
      </c>
      <c r="W19" s="16" t="s">
        <v>122</v>
      </c>
      <c r="X19" s="16" t="s">
        <v>123</v>
      </c>
      <c r="Y19" s="16" t="s">
        <v>86</v>
      </c>
    </row>
    <row r="20" ht="108" spans="1:25">
      <c r="A20" s="16">
        <v>14</v>
      </c>
      <c r="B20" s="16" t="s">
        <v>7</v>
      </c>
      <c r="C20" s="16" t="s">
        <v>94</v>
      </c>
      <c r="D20" s="16" t="s">
        <v>83</v>
      </c>
      <c r="E20" s="16" t="s">
        <v>97</v>
      </c>
      <c r="F20" s="16" t="s">
        <v>124</v>
      </c>
      <c r="G20" s="16" t="s">
        <v>125</v>
      </c>
      <c r="H20" s="16" t="s">
        <v>126</v>
      </c>
      <c r="I20" s="16" t="s">
        <v>101</v>
      </c>
      <c r="J20" s="18">
        <v>45748</v>
      </c>
      <c r="K20" s="18">
        <v>46021</v>
      </c>
      <c r="L20" s="16" t="s">
        <v>102</v>
      </c>
      <c r="M20" s="16" t="s">
        <v>127</v>
      </c>
      <c r="N20" s="25">
        <v>7</v>
      </c>
      <c r="O20" s="16">
        <v>7</v>
      </c>
      <c r="P20" s="16"/>
      <c r="Q20" s="16">
        <v>1</v>
      </c>
      <c r="R20" s="16">
        <v>85</v>
      </c>
      <c r="S20" s="16">
        <v>308</v>
      </c>
      <c r="T20" s="16">
        <v>1</v>
      </c>
      <c r="U20" s="16">
        <v>7</v>
      </c>
      <c r="V20" s="16">
        <v>30</v>
      </c>
      <c r="W20" s="16" t="s">
        <v>128</v>
      </c>
      <c r="X20" s="16" t="s">
        <v>129</v>
      </c>
      <c r="Y20" s="16" t="s">
        <v>86</v>
      </c>
    </row>
    <row r="21" ht="94.5" spans="1:25">
      <c r="A21" s="16">
        <v>15</v>
      </c>
      <c r="B21" s="16" t="s">
        <v>7</v>
      </c>
      <c r="C21" s="16" t="s">
        <v>94</v>
      </c>
      <c r="D21" s="16" t="s">
        <v>83</v>
      </c>
      <c r="E21" s="16" t="s">
        <v>97</v>
      </c>
      <c r="F21" s="16" t="s">
        <v>124</v>
      </c>
      <c r="G21" s="16" t="s">
        <v>130</v>
      </c>
      <c r="H21" s="16" t="s">
        <v>131</v>
      </c>
      <c r="I21" s="16" t="s">
        <v>50</v>
      </c>
      <c r="J21" s="18">
        <v>45748</v>
      </c>
      <c r="K21" s="18">
        <v>46021</v>
      </c>
      <c r="L21" s="16" t="s">
        <v>102</v>
      </c>
      <c r="M21" s="16" t="s">
        <v>132</v>
      </c>
      <c r="N21" s="25">
        <v>3</v>
      </c>
      <c r="O21" s="16">
        <v>3</v>
      </c>
      <c r="P21" s="16"/>
      <c r="Q21" s="16">
        <v>1</v>
      </c>
      <c r="R21" s="16">
        <v>40</v>
      </c>
      <c r="S21" s="16">
        <v>170</v>
      </c>
      <c r="T21" s="16">
        <v>1</v>
      </c>
      <c r="U21" s="16">
        <v>3</v>
      </c>
      <c r="V21" s="16">
        <v>10</v>
      </c>
      <c r="W21" s="16" t="s">
        <v>133</v>
      </c>
      <c r="X21" s="16" t="s">
        <v>134</v>
      </c>
      <c r="Y21" s="16" t="s">
        <v>86</v>
      </c>
    </row>
    <row r="22" ht="94.5" spans="1:25">
      <c r="A22" s="16">
        <v>16</v>
      </c>
      <c r="B22" s="16" t="s">
        <v>7</v>
      </c>
      <c r="C22" s="16" t="s">
        <v>94</v>
      </c>
      <c r="D22" s="16" t="s">
        <v>83</v>
      </c>
      <c r="E22" s="16" t="s">
        <v>97</v>
      </c>
      <c r="F22" s="16" t="s">
        <v>135</v>
      </c>
      <c r="G22" s="16" t="s">
        <v>136</v>
      </c>
      <c r="H22" s="16" t="s">
        <v>137</v>
      </c>
      <c r="I22" s="16" t="s">
        <v>50</v>
      </c>
      <c r="J22" s="18">
        <v>45748</v>
      </c>
      <c r="K22" s="18">
        <v>46021</v>
      </c>
      <c r="L22" s="16" t="s">
        <v>102</v>
      </c>
      <c r="M22" s="16" t="s">
        <v>138</v>
      </c>
      <c r="N22" s="25">
        <v>10</v>
      </c>
      <c r="O22" s="16">
        <v>10</v>
      </c>
      <c r="P22" s="16"/>
      <c r="Q22" s="16">
        <v>1</v>
      </c>
      <c r="R22" s="16">
        <v>117</v>
      </c>
      <c r="S22" s="16">
        <v>465</v>
      </c>
      <c r="T22" s="16">
        <v>1</v>
      </c>
      <c r="U22" s="16">
        <v>23</v>
      </c>
      <c r="V22" s="16">
        <v>90</v>
      </c>
      <c r="W22" s="16" t="s">
        <v>139</v>
      </c>
      <c r="X22" s="16" t="s">
        <v>140</v>
      </c>
      <c r="Y22" s="16" t="s">
        <v>86</v>
      </c>
    </row>
    <row r="23" ht="121.5" spans="1:25">
      <c r="A23" s="16">
        <v>17</v>
      </c>
      <c r="B23" s="20" t="s">
        <v>7</v>
      </c>
      <c r="C23" s="20" t="s">
        <v>94</v>
      </c>
      <c r="D23" s="21" t="s">
        <v>83</v>
      </c>
      <c r="E23" s="20" t="s">
        <v>97</v>
      </c>
      <c r="F23" s="20" t="s">
        <v>141</v>
      </c>
      <c r="G23" s="21" t="s">
        <v>142</v>
      </c>
      <c r="H23" s="16" t="s">
        <v>143</v>
      </c>
      <c r="I23" s="17" t="s">
        <v>85</v>
      </c>
      <c r="J23" s="18">
        <v>45748</v>
      </c>
      <c r="K23" s="18">
        <v>46021</v>
      </c>
      <c r="L23" s="16" t="s">
        <v>102</v>
      </c>
      <c r="M23" s="16" t="s">
        <v>144</v>
      </c>
      <c r="N23" s="28">
        <v>10</v>
      </c>
      <c r="O23" s="17">
        <v>10</v>
      </c>
      <c r="P23" s="20"/>
      <c r="Q23" s="20">
        <v>1</v>
      </c>
      <c r="R23" s="20">
        <v>204</v>
      </c>
      <c r="S23" s="20">
        <v>600</v>
      </c>
      <c r="T23" s="20">
        <v>1</v>
      </c>
      <c r="U23" s="20">
        <v>48</v>
      </c>
      <c r="V23" s="20">
        <v>150</v>
      </c>
      <c r="W23" s="16" t="s">
        <v>145</v>
      </c>
      <c r="X23" s="16" t="s">
        <v>146</v>
      </c>
      <c r="Y23" s="16" t="s">
        <v>86</v>
      </c>
    </row>
    <row r="24" ht="94.5" spans="1:25">
      <c r="A24" s="16">
        <v>18</v>
      </c>
      <c r="B24" s="16" t="s">
        <v>7</v>
      </c>
      <c r="C24" s="16" t="s">
        <v>94</v>
      </c>
      <c r="D24" s="16" t="s">
        <v>83</v>
      </c>
      <c r="E24" s="16" t="s">
        <v>97</v>
      </c>
      <c r="F24" s="16" t="s">
        <v>147</v>
      </c>
      <c r="G24" s="16" t="s">
        <v>148</v>
      </c>
      <c r="H24" s="16" t="s">
        <v>149</v>
      </c>
      <c r="I24" s="16" t="s">
        <v>101</v>
      </c>
      <c r="J24" s="18">
        <v>45748</v>
      </c>
      <c r="K24" s="18">
        <v>46021</v>
      </c>
      <c r="L24" s="16" t="s">
        <v>102</v>
      </c>
      <c r="M24" s="16" t="s">
        <v>150</v>
      </c>
      <c r="N24" s="25">
        <v>10</v>
      </c>
      <c r="O24" s="16">
        <v>10</v>
      </c>
      <c r="P24" s="16"/>
      <c r="Q24" s="16">
        <v>1</v>
      </c>
      <c r="R24" s="16">
        <v>120</v>
      </c>
      <c r="S24" s="16">
        <v>860</v>
      </c>
      <c r="T24" s="16">
        <v>1</v>
      </c>
      <c r="U24" s="16">
        <v>5</v>
      </c>
      <c r="V24" s="16">
        <v>12</v>
      </c>
      <c r="W24" s="16" t="s">
        <v>151</v>
      </c>
      <c r="X24" s="16" t="s">
        <v>152</v>
      </c>
      <c r="Y24" s="16" t="s">
        <v>86</v>
      </c>
    </row>
    <row r="25" ht="108" spans="1:25">
      <c r="A25" s="16">
        <v>19</v>
      </c>
      <c r="B25" s="16" t="s">
        <v>7</v>
      </c>
      <c r="C25" s="16" t="s">
        <v>94</v>
      </c>
      <c r="D25" s="16" t="s">
        <v>83</v>
      </c>
      <c r="E25" s="16" t="s">
        <v>97</v>
      </c>
      <c r="F25" s="16" t="s">
        <v>153</v>
      </c>
      <c r="G25" s="16" t="s">
        <v>154</v>
      </c>
      <c r="H25" s="16" t="s">
        <v>155</v>
      </c>
      <c r="I25" s="16" t="s">
        <v>50</v>
      </c>
      <c r="J25" s="18">
        <v>45748</v>
      </c>
      <c r="K25" s="18">
        <v>46021</v>
      </c>
      <c r="L25" s="16" t="s">
        <v>102</v>
      </c>
      <c r="M25" s="16" t="s">
        <v>156</v>
      </c>
      <c r="N25" s="25">
        <v>10</v>
      </c>
      <c r="O25" s="16">
        <v>10</v>
      </c>
      <c r="P25" s="16"/>
      <c r="Q25" s="16">
        <v>1</v>
      </c>
      <c r="R25" s="16">
        <v>147</v>
      </c>
      <c r="S25" s="16">
        <v>1230</v>
      </c>
      <c r="T25" s="16">
        <v>1</v>
      </c>
      <c r="U25" s="16">
        <v>16</v>
      </c>
      <c r="V25" s="16">
        <v>66</v>
      </c>
      <c r="W25" s="16" t="s">
        <v>157</v>
      </c>
      <c r="X25" s="16" t="s">
        <v>158</v>
      </c>
      <c r="Y25" s="16" t="s">
        <v>86</v>
      </c>
    </row>
    <row r="26" ht="108" spans="1:25">
      <c r="A26" s="16">
        <v>20</v>
      </c>
      <c r="B26" s="16" t="s">
        <v>7</v>
      </c>
      <c r="C26" s="16" t="s">
        <v>94</v>
      </c>
      <c r="D26" s="16" t="s">
        <v>83</v>
      </c>
      <c r="E26" s="16" t="s">
        <v>97</v>
      </c>
      <c r="F26" s="16" t="s">
        <v>159</v>
      </c>
      <c r="G26" s="16" t="s">
        <v>160</v>
      </c>
      <c r="H26" s="16" t="s">
        <v>161</v>
      </c>
      <c r="I26" s="16" t="s">
        <v>101</v>
      </c>
      <c r="J26" s="18">
        <v>45748</v>
      </c>
      <c r="K26" s="18">
        <v>46021</v>
      </c>
      <c r="L26" s="16" t="s">
        <v>102</v>
      </c>
      <c r="M26" s="16" t="s">
        <v>162</v>
      </c>
      <c r="N26" s="25">
        <v>10</v>
      </c>
      <c r="O26" s="16">
        <v>10</v>
      </c>
      <c r="P26" s="16">
        <v>0</v>
      </c>
      <c r="Q26" s="16">
        <v>1</v>
      </c>
      <c r="R26" s="16">
        <v>43</v>
      </c>
      <c r="S26" s="16">
        <v>920</v>
      </c>
      <c r="T26" s="16">
        <v>0</v>
      </c>
      <c r="U26" s="16">
        <v>19</v>
      </c>
      <c r="V26" s="16">
        <v>60</v>
      </c>
      <c r="W26" s="16" t="s">
        <v>163</v>
      </c>
      <c r="X26" s="16" t="s">
        <v>164</v>
      </c>
      <c r="Y26" s="16" t="s">
        <v>86</v>
      </c>
    </row>
    <row r="27" ht="94.5" spans="1:25">
      <c r="A27" s="16">
        <v>21</v>
      </c>
      <c r="B27" s="16" t="s">
        <v>7</v>
      </c>
      <c r="C27" s="16" t="s">
        <v>94</v>
      </c>
      <c r="D27" s="16" t="s">
        <v>83</v>
      </c>
      <c r="E27" s="16" t="s">
        <v>97</v>
      </c>
      <c r="F27" s="16" t="s">
        <v>165</v>
      </c>
      <c r="G27" s="16" t="s">
        <v>166</v>
      </c>
      <c r="H27" s="16" t="s">
        <v>167</v>
      </c>
      <c r="I27" s="17" t="s">
        <v>101</v>
      </c>
      <c r="J27" s="18">
        <v>45748</v>
      </c>
      <c r="K27" s="18">
        <v>46021</v>
      </c>
      <c r="L27" s="16" t="s">
        <v>102</v>
      </c>
      <c r="M27" s="16" t="s">
        <v>168</v>
      </c>
      <c r="N27" s="25">
        <v>3</v>
      </c>
      <c r="O27" s="16">
        <v>3</v>
      </c>
      <c r="P27" s="17"/>
      <c r="Q27" s="17">
        <v>1</v>
      </c>
      <c r="R27" s="16">
        <v>125</v>
      </c>
      <c r="S27" s="16">
        <v>562</v>
      </c>
      <c r="T27" s="16">
        <v>1</v>
      </c>
      <c r="U27" s="16">
        <v>23</v>
      </c>
      <c r="V27" s="16">
        <v>87</v>
      </c>
      <c r="W27" s="16" t="s">
        <v>169</v>
      </c>
      <c r="X27" s="16" t="s">
        <v>170</v>
      </c>
      <c r="Y27" s="16" t="s">
        <v>86</v>
      </c>
    </row>
    <row r="28" ht="108" spans="1:25">
      <c r="A28" s="16">
        <v>22</v>
      </c>
      <c r="B28" s="16" t="s">
        <v>7</v>
      </c>
      <c r="C28" s="16" t="s">
        <v>94</v>
      </c>
      <c r="D28" s="16" t="s">
        <v>83</v>
      </c>
      <c r="E28" s="16" t="s">
        <v>97</v>
      </c>
      <c r="F28" s="16" t="s">
        <v>171</v>
      </c>
      <c r="G28" s="16" t="s">
        <v>172</v>
      </c>
      <c r="H28" s="16" t="s">
        <v>173</v>
      </c>
      <c r="I28" s="16" t="s">
        <v>101</v>
      </c>
      <c r="J28" s="18">
        <v>45748</v>
      </c>
      <c r="K28" s="18">
        <v>46021</v>
      </c>
      <c r="L28" s="16" t="s">
        <v>102</v>
      </c>
      <c r="M28" s="16" t="s">
        <v>174</v>
      </c>
      <c r="N28" s="25">
        <v>10</v>
      </c>
      <c r="O28" s="16">
        <v>10</v>
      </c>
      <c r="P28" s="16"/>
      <c r="Q28" s="16">
        <v>1</v>
      </c>
      <c r="R28" s="16">
        <v>86</v>
      </c>
      <c r="S28" s="16">
        <v>315</v>
      </c>
      <c r="T28" s="16">
        <v>1</v>
      </c>
      <c r="U28" s="16">
        <v>7</v>
      </c>
      <c r="V28" s="16">
        <v>26</v>
      </c>
      <c r="W28" s="16" t="s">
        <v>175</v>
      </c>
      <c r="X28" s="16" t="s">
        <v>176</v>
      </c>
      <c r="Y28" s="16" t="s">
        <v>86</v>
      </c>
    </row>
    <row r="29" ht="135" spans="1:25">
      <c r="A29" s="16">
        <v>23</v>
      </c>
      <c r="B29" s="17" t="s">
        <v>7</v>
      </c>
      <c r="C29" s="16" t="s">
        <v>94</v>
      </c>
      <c r="D29" s="16" t="s">
        <v>83</v>
      </c>
      <c r="E29" s="16" t="s">
        <v>97</v>
      </c>
      <c r="F29" s="16" t="s">
        <v>177</v>
      </c>
      <c r="G29" s="16" t="s">
        <v>178</v>
      </c>
      <c r="H29" s="16" t="s">
        <v>179</v>
      </c>
      <c r="I29" s="16" t="s">
        <v>50</v>
      </c>
      <c r="J29" s="18">
        <v>45748</v>
      </c>
      <c r="K29" s="18">
        <v>46021</v>
      </c>
      <c r="L29" s="16" t="s">
        <v>102</v>
      </c>
      <c r="M29" s="16" t="s">
        <v>180</v>
      </c>
      <c r="N29" s="28">
        <v>50</v>
      </c>
      <c r="O29" s="17">
        <v>50</v>
      </c>
      <c r="P29" s="17"/>
      <c r="Q29" s="17">
        <v>1</v>
      </c>
      <c r="R29" s="17">
        <v>182</v>
      </c>
      <c r="S29" s="17">
        <v>586</v>
      </c>
      <c r="T29" s="17">
        <v>1</v>
      </c>
      <c r="U29" s="17">
        <v>7</v>
      </c>
      <c r="V29" s="17">
        <v>20</v>
      </c>
      <c r="W29" s="16" t="s">
        <v>181</v>
      </c>
      <c r="X29" s="16" t="s">
        <v>182</v>
      </c>
      <c r="Y29" s="16" t="s">
        <v>86</v>
      </c>
    </row>
    <row r="30" ht="108" spans="1:25">
      <c r="A30" s="16">
        <v>24</v>
      </c>
      <c r="B30" s="17" t="s">
        <v>7</v>
      </c>
      <c r="C30" s="16" t="s">
        <v>94</v>
      </c>
      <c r="D30" s="16" t="s">
        <v>83</v>
      </c>
      <c r="E30" s="16" t="s">
        <v>97</v>
      </c>
      <c r="F30" s="16" t="s">
        <v>177</v>
      </c>
      <c r="G30" s="16" t="s">
        <v>183</v>
      </c>
      <c r="H30" s="16" t="s">
        <v>184</v>
      </c>
      <c r="I30" s="16" t="s">
        <v>50</v>
      </c>
      <c r="J30" s="18">
        <v>45748</v>
      </c>
      <c r="K30" s="18">
        <v>46021</v>
      </c>
      <c r="L30" s="16" t="s">
        <v>102</v>
      </c>
      <c r="M30" s="16" t="s">
        <v>185</v>
      </c>
      <c r="N30" s="28">
        <v>20</v>
      </c>
      <c r="O30" s="17">
        <v>20</v>
      </c>
      <c r="P30" s="17"/>
      <c r="Q30" s="17">
        <v>1</v>
      </c>
      <c r="R30" s="17">
        <v>135</v>
      </c>
      <c r="S30" s="17">
        <v>452</v>
      </c>
      <c r="T30" s="17">
        <v>1</v>
      </c>
      <c r="U30" s="17">
        <v>12</v>
      </c>
      <c r="V30" s="17">
        <v>56</v>
      </c>
      <c r="W30" s="16" t="s">
        <v>186</v>
      </c>
      <c r="X30" s="16" t="s">
        <v>187</v>
      </c>
      <c r="Y30" s="16" t="s">
        <v>86</v>
      </c>
    </row>
    <row r="31" ht="135" spans="1:25">
      <c r="A31" s="16">
        <v>25</v>
      </c>
      <c r="B31" s="17" t="s">
        <v>7</v>
      </c>
      <c r="C31" s="16" t="s">
        <v>94</v>
      </c>
      <c r="D31" s="16" t="s">
        <v>83</v>
      </c>
      <c r="E31" s="16" t="s">
        <v>97</v>
      </c>
      <c r="F31" s="16" t="s">
        <v>177</v>
      </c>
      <c r="G31" s="16" t="s">
        <v>188</v>
      </c>
      <c r="H31" s="16" t="s">
        <v>189</v>
      </c>
      <c r="I31" s="16" t="s">
        <v>50</v>
      </c>
      <c r="J31" s="18">
        <v>45748</v>
      </c>
      <c r="K31" s="18">
        <v>46021</v>
      </c>
      <c r="L31" s="16" t="s">
        <v>102</v>
      </c>
      <c r="M31" s="16" t="s">
        <v>190</v>
      </c>
      <c r="N31" s="28">
        <v>10</v>
      </c>
      <c r="O31" s="17">
        <v>10</v>
      </c>
      <c r="P31" s="17"/>
      <c r="Q31" s="17">
        <v>1</v>
      </c>
      <c r="R31" s="17">
        <v>22</v>
      </c>
      <c r="S31" s="17">
        <v>115</v>
      </c>
      <c r="T31" s="17">
        <v>1</v>
      </c>
      <c r="U31" s="17">
        <v>3</v>
      </c>
      <c r="V31" s="17">
        <v>10</v>
      </c>
      <c r="W31" s="16" t="s">
        <v>191</v>
      </c>
      <c r="X31" s="16" t="s">
        <v>192</v>
      </c>
      <c r="Y31" s="16" t="s">
        <v>86</v>
      </c>
    </row>
    <row r="32" ht="135" spans="1:25">
      <c r="A32" s="16">
        <v>26</v>
      </c>
      <c r="B32" s="16" t="s">
        <v>7</v>
      </c>
      <c r="C32" s="16" t="s">
        <v>94</v>
      </c>
      <c r="D32" s="16" t="s">
        <v>83</v>
      </c>
      <c r="E32" s="16" t="s">
        <v>97</v>
      </c>
      <c r="F32" s="16" t="s">
        <v>193</v>
      </c>
      <c r="G32" s="16" t="s">
        <v>194</v>
      </c>
      <c r="H32" s="16" t="s">
        <v>195</v>
      </c>
      <c r="I32" s="16" t="s">
        <v>101</v>
      </c>
      <c r="J32" s="18">
        <v>45748</v>
      </c>
      <c r="K32" s="18">
        <v>46021</v>
      </c>
      <c r="L32" s="16" t="s">
        <v>102</v>
      </c>
      <c r="M32" s="16" t="s">
        <v>196</v>
      </c>
      <c r="N32" s="25">
        <v>10</v>
      </c>
      <c r="O32" s="16">
        <v>10</v>
      </c>
      <c r="P32" s="16"/>
      <c r="Q32" s="16">
        <v>1</v>
      </c>
      <c r="R32" s="16">
        <v>56</v>
      </c>
      <c r="S32" s="16">
        <v>225</v>
      </c>
      <c r="T32" s="16">
        <v>1</v>
      </c>
      <c r="U32" s="16">
        <v>5</v>
      </c>
      <c r="V32" s="16">
        <v>18</v>
      </c>
      <c r="W32" s="16" t="s">
        <v>197</v>
      </c>
      <c r="X32" s="16" t="s">
        <v>198</v>
      </c>
      <c r="Y32" s="16" t="s">
        <v>86</v>
      </c>
    </row>
    <row r="33" ht="94.5" spans="1:25">
      <c r="A33" s="16">
        <v>27</v>
      </c>
      <c r="B33" s="16" t="s">
        <v>7</v>
      </c>
      <c r="C33" s="16" t="s">
        <v>94</v>
      </c>
      <c r="D33" s="16" t="s">
        <v>83</v>
      </c>
      <c r="E33" s="16" t="s">
        <v>97</v>
      </c>
      <c r="F33" s="16" t="s">
        <v>199</v>
      </c>
      <c r="G33" s="16" t="s">
        <v>200</v>
      </c>
      <c r="H33" s="16" t="s">
        <v>201</v>
      </c>
      <c r="I33" s="17" t="s">
        <v>101</v>
      </c>
      <c r="J33" s="18">
        <v>45748</v>
      </c>
      <c r="K33" s="18">
        <v>46021</v>
      </c>
      <c r="L33" s="16" t="s">
        <v>102</v>
      </c>
      <c r="M33" s="16" t="s">
        <v>202</v>
      </c>
      <c r="N33" s="28">
        <v>10</v>
      </c>
      <c r="O33" s="17">
        <v>10</v>
      </c>
      <c r="P33" s="17"/>
      <c r="Q33" s="17">
        <v>1</v>
      </c>
      <c r="R33" s="17">
        <v>85</v>
      </c>
      <c r="S33" s="17">
        <v>335</v>
      </c>
      <c r="T33" s="17">
        <v>1</v>
      </c>
      <c r="U33" s="17">
        <v>9</v>
      </c>
      <c r="V33" s="17">
        <v>27</v>
      </c>
      <c r="W33" s="16" t="s">
        <v>203</v>
      </c>
      <c r="X33" s="16" t="s">
        <v>204</v>
      </c>
      <c r="Y33" s="16" t="s">
        <v>86</v>
      </c>
    </row>
    <row r="34" ht="94.5" spans="1:25">
      <c r="A34" s="16">
        <v>28</v>
      </c>
      <c r="B34" s="16" t="s">
        <v>7</v>
      </c>
      <c r="C34" s="16" t="s">
        <v>94</v>
      </c>
      <c r="D34" s="16" t="s">
        <v>83</v>
      </c>
      <c r="E34" s="16" t="s">
        <v>97</v>
      </c>
      <c r="F34" s="16" t="s">
        <v>205</v>
      </c>
      <c r="G34" s="16" t="s">
        <v>206</v>
      </c>
      <c r="H34" s="16" t="s">
        <v>207</v>
      </c>
      <c r="I34" s="16" t="s">
        <v>50</v>
      </c>
      <c r="J34" s="18">
        <v>45748</v>
      </c>
      <c r="K34" s="18">
        <v>46021</v>
      </c>
      <c r="L34" s="16" t="s">
        <v>102</v>
      </c>
      <c r="M34" s="16" t="s">
        <v>208</v>
      </c>
      <c r="N34" s="25">
        <v>10</v>
      </c>
      <c r="O34" s="16">
        <v>10</v>
      </c>
      <c r="P34" s="16"/>
      <c r="Q34" s="16">
        <v>1</v>
      </c>
      <c r="R34" s="16">
        <v>220</v>
      </c>
      <c r="S34" s="16">
        <v>800</v>
      </c>
      <c r="T34" s="16">
        <v>1</v>
      </c>
      <c r="U34" s="16">
        <v>30</v>
      </c>
      <c r="V34" s="16">
        <v>120</v>
      </c>
      <c r="W34" s="16" t="s">
        <v>209</v>
      </c>
      <c r="X34" s="16" t="s">
        <v>210</v>
      </c>
      <c r="Y34" s="16" t="s">
        <v>86</v>
      </c>
    </row>
    <row r="35" ht="94.5" spans="1:25">
      <c r="A35" s="16">
        <v>29</v>
      </c>
      <c r="B35" s="16" t="s">
        <v>7</v>
      </c>
      <c r="C35" s="16" t="s">
        <v>94</v>
      </c>
      <c r="D35" s="16" t="s">
        <v>83</v>
      </c>
      <c r="E35" s="17" t="s">
        <v>211</v>
      </c>
      <c r="F35" s="17" t="s">
        <v>212</v>
      </c>
      <c r="G35" s="16" t="s">
        <v>213</v>
      </c>
      <c r="H35" s="16" t="s">
        <v>214</v>
      </c>
      <c r="I35" s="17" t="s">
        <v>50</v>
      </c>
      <c r="J35" s="26">
        <v>45717</v>
      </c>
      <c r="K35" s="26">
        <v>46022</v>
      </c>
      <c r="L35" s="16" t="s">
        <v>215</v>
      </c>
      <c r="M35" s="16" t="s">
        <v>216</v>
      </c>
      <c r="N35" s="28">
        <v>15</v>
      </c>
      <c r="O35" s="17">
        <v>15</v>
      </c>
      <c r="P35" s="17">
        <v>0</v>
      </c>
      <c r="Q35" s="17">
        <v>1</v>
      </c>
      <c r="R35" s="17">
        <v>530</v>
      </c>
      <c r="S35" s="17">
        <v>2400</v>
      </c>
      <c r="T35" s="17">
        <v>0</v>
      </c>
      <c r="U35" s="17">
        <v>87</v>
      </c>
      <c r="V35" s="17">
        <v>379</v>
      </c>
      <c r="W35" s="16" t="s">
        <v>217</v>
      </c>
      <c r="X35" s="16" t="s">
        <v>218</v>
      </c>
      <c r="Y35" s="16" t="s">
        <v>86</v>
      </c>
    </row>
    <row r="36" ht="94.5" spans="1:25">
      <c r="A36" s="16">
        <v>30</v>
      </c>
      <c r="B36" s="16" t="s">
        <v>7</v>
      </c>
      <c r="C36" s="16" t="s">
        <v>94</v>
      </c>
      <c r="D36" s="16" t="s">
        <v>83</v>
      </c>
      <c r="E36" s="17" t="s">
        <v>211</v>
      </c>
      <c r="F36" s="17" t="s">
        <v>219</v>
      </c>
      <c r="G36" s="16" t="s">
        <v>219</v>
      </c>
      <c r="H36" s="16" t="s">
        <v>220</v>
      </c>
      <c r="I36" s="17" t="s">
        <v>101</v>
      </c>
      <c r="J36" s="26">
        <v>45717</v>
      </c>
      <c r="K36" s="26">
        <v>46022</v>
      </c>
      <c r="L36" s="16" t="s">
        <v>215</v>
      </c>
      <c r="M36" s="16" t="s">
        <v>221</v>
      </c>
      <c r="N36" s="28">
        <v>4</v>
      </c>
      <c r="O36" s="17">
        <v>4</v>
      </c>
      <c r="P36" s="17">
        <v>0</v>
      </c>
      <c r="Q36" s="17">
        <v>1</v>
      </c>
      <c r="R36" s="17">
        <v>289</v>
      </c>
      <c r="S36" s="17">
        <v>1563</v>
      </c>
      <c r="T36" s="17">
        <v>1</v>
      </c>
      <c r="U36" s="17">
        <v>46</v>
      </c>
      <c r="V36" s="17">
        <v>125</v>
      </c>
      <c r="W36" s="16" t="s">
        <v>222</v>
      </c>
      <c r="X36" s="16" t="s">
        <v>223</v>
      </c>
      <c r="Y36" s="16" t="s">
        <v>86</v>
      </c>
    </row>
    <row r="37" ht="94.5" spans="1:25">
      <c r="A37" s="16">
        <v>31</v>
      </c>
      <c r="B37" s="16" t="s">
        <v>7</v>
      </c>
      <c r="C37" s="16" t="s">
        <v>94</v>
      </c>
      <c r="D37" s="16" t="s">
        <v>83</v>
      </c>
      <c r="E37" s="17" t="s">
        <v>211</v>
      </c>
      <c r="F37" s="17" t="s">
        <v>224</v>
      </c>
      <c r="G37" s="17" t="s">
        <v>225</v>
      </c>
      <c r="H37" s="16" t="s">
        <v>226</v>
      </c>
      <c r="I37" s="17" t="s">
        <v>50</v>
      </c>
      <c r="J37" s="26">
        <v>45717</v>
      </c>
      <c r="K37" s="26">
        <v>46022</v>
      </c>
      <c r="L37" s="16" t="s">
        <v>215</v>
      </c>
      <c r="M37" s="16" t="s">
        <v>227</v>
      </c>
      <c r="N37" s="28">
        <v>8</v>
      </c>
      <c r="O37" s="17">
        <v>8</v>
      </c>
      <c r="P37" s="17">
        <v>0</v>
      </c>
      <c r="Q37" s="17">
        <v>1</v>
      </c>
      <c r="R37" s="17">
        <v>82</v>
      </c>
      <c r="S37" s="17">
        <v>581</v>
      </c>
      <c r="T37" s="17">
        <v>0</v>
      </c>
      <c r="U37" s="17">
        <v>11</v>
      </c>
      <c r="V37" s="17">
        <v>73</v>
      </c>
      <c r="W37" s="16" t="s">
        <v>228</v>
      </c>
      <c r="X37" s="16" t="s">
        <v>229</v>
      </c>
      <c r="Y37" s="16" t="s">
        <v>86</v>
      </c>
    </row>
    <row r="38" ht="108" spans="1:25">
      <c r="A38" s="16">
        <v>32</v>
      </c>
      <c r="B38" s="16" t="s">
        <v>7</v>
      </c>
      <c r="C38" s="16" t="s">
        <v>94</v>
      </c>
      <c r="D38" s="16" t="s">
        <v>83</v>
      </c>
      <c r="E38" s="17" t="s">
        <v>211</v>
      </c>
      <c r="F38" s="17" t="s">
        <v>230</v>
      </c>
      <c r="G38" s="16" t="s">
        <v>231</v>
      </c>
      <c r="H38" s="16" t="s">
        <v>232</v>
      </c>
      <c r="I38" s="17" t="s">
        <v>101</v>
      </c>
      <c r="J38" s="26">
        <v>45717</v>
      </c>
      <c r="K38" s="26">
        <v>46022</v>
      </c>
      <c r="L38" s="16" t="s">
        <v>215</v>
      </c>
      <c r="M38" s="16" t="s">
        <v>233</v>
      </c>
      <c r="N38" s="28">
        <v>15</v>
      </c>
      <c r="O38" s="17">
        <v>15</v>
      </c>
      <c r="P38" s="17">
        <v>0</v>
      </c>
      <c r="Q38" s="17">
        <v>1</v>
      </c>
      <c r="R38" s="17">
        <v>409</v>
      </c>
      <c r="S38" s="17">
        <v>1601</v>
      </c>
      <c r="T38" s="17">
        <v>1</v>
      </c>
      <c r="U38" s="17">
        <v>73</v>
      </c>
      <c r="V38" s="17">
        <v>292</v>
      </c>
      <c r="W38" s="16" t="s">
        <v>234</v>
      </c>
      <c r="X38" s="16" t="s">
        <v>235</v>
      </c>
      <c r="Y38" s="16" t="s">
        <v>86</v>
      </c>
    </row>
    <row r="39" ht="94.5" spans="1:25">
      <c r="A39" s="16">
        <v>33</v>
      </c>
      <c r="B39" s="16" t="s">
        <v>7</v>
      </c>
      <c r="C39" s="16" t="s">
        <v>94</v>
      </c>
      <c r="D39" s="16" t="s">
        <v>83</v>
      </c>
      <c r="E39" s="16" t="s">
        <v>211</v>
      </c>
      <c r="F39" s="16" t="s">
        <v>112</v>
      </c>
      <c r="G39" s="16" t="s">
        <v>236</v>
      </c>
      <c r="H39" s="16" t="s">
        <v>237</v>
      </c>
      <c r="I39" s="16" t="s">
        <v>101</v>
      </c>
      <c r="J39" s="26">
        <v>45717</v>
      </c>
      <c r="K39" s="26">
        <v>46022</v>
      </c>
      <c r="L39" s="16" t="s">
        <v>215</v>
      </c>
      <c r="M39" s="16" t="s">
        <v>238</v>
      </c>
      <c r="N39" s="25">
        <v>8</v>
      </c>
      <c r="O39" s="16">
        <v>8</v>
      </c>
      <c r="P39" s="16">
        <v>0</v>
      </c>
      <c r="Q39" s="16">
        <v>1</v>
      </c>
      <c r="R39" s="16">
        <v>324</v>
      </c>
      <c r="S39" s="16">
        <v>1643</v>
      </c>
      <c r="T39" s="16">
        <v>0</v>
      </c>
      <c r="U39" s="16">
        <v>26</v>
      </c>
      <c r="V39" s="16">
        <v>104</v>
      </c>
      <c r="W39" s="16" t="s">
        <v>239</v>
      </c>
      <c r="X39" s="16" t="s">
        <v>240</v>
      </c>
      <c r="Y39" s="16" t="s">
        <v>86</v>
      </c>
    </row>
    <row r="40" ht="135" spans="1:25">
      <c r="A40" s="16">
        <v>34</v>
      </c>
      <c r="B40" s="21" t="s">
        <v>7</v>
      </c>
      <c r="C40" s="21" t="s">
        <v>94</v>
      </c>
      <c r="D40" s="21" t="s">
        <v>83</v>
      </c>
      <c r="E40" s="21" t="s">
        <v>241</v>
      </c>
      <c r="F40" s="21" t="s">
        <v>242</v>
      </c>
      <c r="G40" s="21" t="s">
        <v>243</v>
      </c>
      <c r="H40" s="16" t="s">
        <v>244</v>
      </c>
      <c r="I40" s="21" t="s">
        <v>101</v>
      </c>
      <c r="J40" s="31">
        <v>45717</v>
      </c>
      <c r="K40" s="31">
        <v>46021</v>
      </c>
      <c r="L40" s="21" t="s">
        <v>245</v>
      </c>
      <c r="M40" s="21" t="s">
        <v>246</v>
      </c>
      <c r="N40" s="25">
        <v>5</v>
      </c>
      <c r="O40" s="16">
        <v>5</v>
      </c>
      <c r="P40" s="21"/>
      <c r="Q40" s="21">
        <v>1</v>
      </c>
      <c r="R40" s="21">
        <v>102</v>
      </c>
      <c r="S40" s="21">
        <v>480</v>
      </c>
      <c r="T40" s="21"/>
      <c r="U40" s="21">
        <v>18</v>
      </c>
      <c r="V40" s="21">
        <v>82</v>
      </c>
      <c r="W40" s="21" t="s">
        <v>247</v>
      </c>
      <c r="X40" s="21" t="s">
        <v>248</v>
      </c>
      <c r="Y40" s="16" t="s">
        <v>86</v>
      </c>
    </row>
    <row r="41" ht="121.5" spans="1:25">
      <c r="A41" s="16">
        <v>35</v>
      </c>
      <c r="B41" s="21" t="s">
        <v>7</v>
      </c>
      <c r="C41" s="21" t="s">
        <v>94</v>
      </c>
      <c r="D41" s="21" t="s">
        <v>83</v>
      </c>
      <c r="E41" s="21" t="s">
        <v>241</v>
      </c>
      <c r="F41" s="21" t="s">
        <v>242</v>
      </c>
      <c r="G41" s="21" t="s">
        <v>249</v>
      </c>
      <c r="H41" s="16" t="s">
        <v>250</v>
      </c>
      <c r="I41" s="21" t="s">
        <v>50</v>
      </c>
      <c r="J41" s="31">
        <v>45717</v>
      </c>
      <c r="K41" s="31">
        <v>46021</v>
      </c>
      <c r="L41" s="21" t="s">
        <v>245</v>
      </c>
      <c r="M41" s="21" t="s">
        <v>251</v>
      </c>
      <c r="N41" s="25">
        <v>10</v>
      </c>
      <c r="O41" s="16">
        <v>10</v>
      </c>
      <c r="P41" s="21"/>
      <c r="Q41" s="21">
        <v>1</v>
      </c>
      <c r="R41" s="21">
        <v>110</v>
      </c>
      <c r="S41" s="21">
        <v>520</v>
      </c>
      <c r="T41" s="21"/>
      <c r="U41" s="21">
        <v>22</v>
      </c>
      <c r="V41" s="21">
        <v>90</v>
      </c>
      <c r="W41" s="21" t="s">
        <v>247</v>
      </c>
      <c r="X41" s="21" t="s">
        <v>252</v>
      </c>
      <c r="Y41" s="16" t="s">
        <v>86</v>
      </c>
    </row>
    <row r="42" ht="121.5" spans="1:25">
      <c r="A42" s="16">
        <v>36</v>
      </c>
      <c r="B42" s="21" t="s">
        <v>7</v>
      </c>
      <c r="C42" s="21" t="s">
        <v>94</v>
      </c>
      <c r="D42" s="21" t="s">
        <v>83</v>
      </c>
      <c r="E42" s="21" t="s">
        <v>241</v>
      </c>
      <c r="F42" s="21" t="s">
        <v>253</v>
      </c>
      <c r="G42" s="21" t="s">
        <v>254</v>
      </c>
      <c r="H42" s="16" t="s">
        <v>255</v>
      </c>
      <c r="I42" s="21" t="s">
        <v>50</v>
      </c>
      <c r="J42" s="31">
        <v>45717</v>
      </c>
      <c r="K42" s="31">
        <v>46021</v>
      </c>
      <c r="L42" s="21" t="s">
        <v>245</v>
      </c>
      <c r="M42" s="21" t="s">
        <v>256</v>
      </c>
      <c r="N42" s="25">
        <v>15</v>
      </c>
      <c r="O42" s="16">
        <v>15</v>
      </c>
      <c r="P42" s="21"/>
      <c r="Q42" s="21">
        <v>1</v>
      </c>
      <c r="R42" s="21">
        <v>180</v>
      </c>
      <c r="S42" s="21">
        <v>680</v>
      </c>
      <c r="T42" s="21"/>
      <c r="U42" s="21">
        <v>15</v>
      </c>
      <c r="V42" s="21">
        <v>42</v>
      </c>
      <c r="W42" s="21" t="s">
        <v>257</v>
      </c>
      <c r="X42" s="21" t="s">
        <v>258</v>
      </c>
      <c r="Y42" s="16" t="s">
        <v>86</v>
      </c>
    </row>
    <row r="43" ht="135" spans="1:25">
      <c r="A43" s="16">
        <v>37</v>
      </c>
      <c r="B43" s="21" t="s">
        <v>7</v>
      </c>
      <c r="C43" s="21" t="s">
        <v>94</v>
      </c>
      <c r="D43" s="21" t="s">
        <v>83</v>
      </c>
      <c r="E43" s="21" t="s">
        <v>241</v>
      </c>
      <c r="F43" s="21" t="s">
        <v>253</v>
      </c>
      <c r="G43" s="21" t="s">
        <v>259</v>
      </c>
      <c r="H43" s="16" t="s">
        <v>260</v>
      </c>
      <c r="I43" s="21" t="s">
        <v>101</v>
      </c>
      <c r="J43" s="31">
        <v>45717</v>
      </c>
      <c r="K43" s="31">
        <v>46021</v>
      </c>
      <c r="L43" s="21" t="s">
        <v>245</v>
      </c>
      <c r="M43" s="21" t="s">
        <v>261</v>
      </c>
      <c r="N43" s="25">
        <v>8</v>
      </c>
      <c r="O43" s="16">
        <v>8</v>
      </c>
      <c r="P43" s="21"/>
      <c r="Q43" s="21">
        <v>1</v>
      </c>
      <c r="R43" s="21">
        <v>230</v>
      </c>
      <c r="S43" s="21">
        <v>820</v>
      </c>
      <c r="T43" s="21"/>
      <c r="U43" s="21">
        <v>16</v>
      </c>
      <c r="V43" s="21">
        <v>52</v>
      </c>
      <c r="W43" s="21" t="s">
        <v>262</v>
      </c>
      <c r="X43" s="21" t="s">
        <v>263</v>
      </c>
      <c r="Y43" s="16" t="s">
        <v>86</v>
      </c>
    </row>
    <row r="44" ht="135" spans="1:25">
      <c r="A44" s="16">
        <v>38</v>
      </c>
      <c r="B44" s="21" t="s">
        <v>7</v>
      </c>
      <c r="C44" s="21" t="s">
        <v>94</v>
      </c>
      <c r="D44" s="21" t="s">
        <v>83</v>
      </c>
      <c r="E44" s="21" t="s">
        <v>241</v>
      </c>
      <c r="F44" s="21" t="s">
        <v>264</v>
      </c>
      <c r="G44" s="21" t="s">
        <v>265</v>
      </c>
      <c r="H44" s="16" t="s">
        <v>266</v>
      </c>
      <c r="I44" s="21" t="s">
        <v>101</v>
      </c>
      <c r="J44" s="31">
        <v>45717</v>
      </c>
      <c r="K44" s="31">
        <v>46021</v>
      </c>
      <c r="L44" s="21" t="s">
        <v>245</v>
      </c>
      <c r="M44" s="21" t="s">
        <v>267</v>
      </c>
      <c r="N44" s="25">
        <v>15</v>
      </c>
      <c r="O44" s="16">
        <v>15</v>
      </c>
      <c r="P44" s="21"/>
      <c r="Q44" s="21">
        <v>1</v>
      </c>
      <c r="R44" s="21">
        <v>170</v>
      </c>
      <c r="S44" s="21">
        <v>600</v>
      </c>
      <c r="T44" s="21"/>
      <c r="U44" s="21">
        <v>23</v>
      </c>
      <c r="V44" s="21">
        <v>88</v>
      </c>
      <c r="W44" s="21" t="s">
        <v>268</v>
      </c>
      <c r="X44" s="21" t="s">
        <v>269</v>
      </c>
      <c r="Y44" s="16" t="s">
        <v>86</v>
      </c>
    </row>
    <row r="45" ht="135" spans="1:25">
      <c r="A45" s="16">
        <v>39</v>
      </c>
      <c r="B45" s="21" t="s">
        <v>7</v>
      </c>
      <c r="C45" s="21" t="s">
        <v>94</v>
      </c>
      <c r="D45" s="21" t="s">
        <v>83</v>
      </c>
      <c r="E45" s="21" t="s">
        <v>241</v>
      </c>
      <c r="F45" s="21" t="s">
        <v>270</v>
      </c>
      <c r="G45" s="21" t="s">
        <v>271</v>
      </c>
      <c r="H45" s="16" t="s">
        <v>272</v>
      </c>
      <c r="I45" s="21" t="s">
        <v>50</v>
      </c>
      <c r="J45" s="31">
        <v>45717</v>
      </c>
      <c r="K45" s="31">
        <v>46021</v>
      </c>
      <c r="L45" s="21" t="s">
        <v>245</v>
      </c>
      <c r="M45" s="21" t="s">
        <v>273</v>
      </c>
      <c r="N45" s="25">
        <v>15</v>
      </c>
      <c r="O45" s="16">
        <v>15</v>
      </c>
      <c r="P45" s="21"/>
      <c r="Q45" s="21">
        <v>1</v>
      </c>
      <c r="R45" s="21">
        <v>90</v>
      </c>
      <c r="S45" s="21">
        <v>420</v>
      </c>
      <c r="T45" s="21">
        <v>1</v>
      </c>
      <c r="U45" s="21">
        <v>30</v>
      </c>
      <c r="V45" s="21">
        <v>126</v>
      </c>
      <c r="W45" s="21" t="s">
        <v>274</v>
      </c>
      <c r="X45" s="21" t="s">
        <v>275</v>
      </c>
      <c r="Y45" s="16" t="s">
        <v>86</v>
      </c>
    </row>
    <row r="46" ht="135" spans="1:25">
      <c r="A46" s="16">
        <v>40</v>
      </c>
      <c r="B46" s="21" t="s">
        <v>7</v>
      </c>
      <c r="C46" s="21" t="s">
        <v>94</v>
      </c>
      <c r="D46" s="21" t="s">
        <v>83</v>
      </c>
      <c r="E46" s="21" t="s">
        <v>241</v>
      </c>
      <c r="F46" s="21" t="s">
        <v>276</v>
      </c>
      <c r="G46" s="21" t="s">
        <v>277</v>
      </c>
      <c r="H46" s="16" t="s">
        <v>278</v>
      </c>
      <c r="I46" s="21" t="s">
        <v>101</v>
      </c>
      <c r="J46" s="31">
        <v>45717</v>
      </c>
      <c r="K46" s="31">
        <v>46021</v>
      </c>
      <c r="L46" s="21" t="s">
        <v>245</v>
      </c>
      <c r="M46" s="21" t="s">
        <v>279</v>
      </c>
      <c r="N46" s="25">
        <v>7</v>
      </c>
      <c r="O46" s="16">
        <v>7</v>
      </c>
      <c r="P46" s="21"/>
      <c r="Q46" s="21">
        <v>1</v>
      </c>
      <c r="R46" s="21">
        <v>367</v>
      </c>
      <c r="S46" s="21">
        <v>889</v>
      </c>
      <c r="T46" s="21"/>
      <c r="U46" s="21">
        <v>23</v>
      </c>
      <c r="V46" s="21">
        <v>108</v>
      </c>
      <c r="W46" s="21" t="s">
        <v>280</v>
      </c>
      <c r="X46" s="21" t="s">
        <v>281</v>
      </c>
      <c r="Y46" s="16" t="s">
        <v>86</v>
      </c>
    </row>
    <row r="47" ht="135" spans="1:25">
      <c r="A47" s="16">
        <v>41</v>
      </c>
      <c r="B47" s="21" t="s">
        <v>7</v>
      </c>
      <c r="C47" s="21" t="s">
        <v>94</v>
      </c>
      <c r="D47" s="21" t="s">
        <v>83</v>
      </c>
      <c r="E47" s="16" t="s">
        <v>241</v>
      </c>
      <c r="F47" s="16" t="s">
        <v>282</v>
      </c>
      <c r="G47" s="16" t="s">
        <v>283</v>
      </c>
      <c r="H47" s="16" t="s">
        <v>284</v>
      </c>
      <c r="I47" s="16" t="s">
        <v>50</v>
      </c>
      <c r="J47" s="31">
        <v>45717</v>
      </c>
      <c r="K47" s="31">
        <v>46021</v>
      </c>
      <c r="L47" s="21" t="s">
        <v>245</v>
      </c>
      <c r="M47" s="21" t="s">
        <v>285</v>
      </c>
      <c r="N47" s="25">
        <v>15</v>
      </c>
      <c r="O47" s="16">
        <v>15</v>
      </c>
      <c r="P47" s="21"/>
      <c r="Q47" s="17">
        <v>1</v>
      </c>
      <c r="R47" s="17">
        <v>65</v>
      </c>
      <c r="S47" s="17">
        <v>623</v>
      </c>
      <c r="T47" s="17">
        <v>1</v>
      </c>
      <c r="U47" s="17">
        <v>23</v>
      </c>
      <c r="V47" s="17">
        <v>102</v>
      </c>
      <c r="W47" s="21" t="s">
        <v>286</v>
      </c>
      <c r="X47" s="21" t="s">
        <v>287</v>
      </c>
      <c r="Y47" s="16" t="s">
        <v>86</v>
      </c>
    </row>
    <row r="48" ht="135" spans="1:25">
      <c r="A48" s="16">
        <v>42</v>
      </c>
      <c r="B48" s="21" t="s">
        <v>7</v>
      </c>
      <c r="C48" s="21" t="s">
        <v>94</v>
      </c>
      <c r="D48" s="21" t="s">
        <v>83</v>
      </c>
      <c r="E48" s="16" t="s">
        <v>241</v>
      </c>
      <c r="F48" s="21" t="s">
        <v>288</v>
      </c>
      <c r="G48" s="20" t="s">
        <v>289</v>
      </c>
      <c r="H48" s="16" t="s">
        <v>290</v>
      </c>
      <c r="I48" s="21" t="s">
        <v>101</v>
      </c>
      <c r="J48" s="31">
        <v>45717</v>
      </c>
      <c r="K48" s="31">
        <v>46021</v>
      </c>
      <c r="L48" s="21" t="s">
        <v>245</v>
      </c>
      <c r="M48" s="21" t="s">
        <v>291</v>
      </c>
      <c r="N48" s="25">
        <v>8</v>
      </c>
      <c r="O48" s="16">
        <v>8</v>
      </c>
      <c r="P48" s="21"/>
      <c r="Q48" s="21">
        <v>1</v>
      </c>
      <c r="R48" s="21">
        <v>120</v>
      </c>
      <c r="S48" s="21">
        <v>500</v>
      </c>
      <c r="T48" s="21"/>
      <c r="U48" s="21">
        <v>18</v>
      </c>
      <c r="V48" s="21">
        <v>72</v>
      </c>
      <c r="W48" s="21" t="s">
        <v>292</v>
      </c>
      <c r="X48" s="21" t="s">
        <v>293</v>
      </c>
      <c r="Y48" s="16" t="s">
        <v>86</v>
      </c>
    </row>
    <row r="49" ht="135" spans="1:25">
      <c r="A49" s="16">
        <v>43</v>
      </c>
      <c r="B49" s="21" t="s">
        <v>7</v>
      </c>
      <c r="C49" s="21" t="s">
        <v>94</v>
      </c>
      <c r="D49" s="21" t="s">
        <v>83</v>
      </c>
      <c r="E49" s="21" t="s">
        <v>241</v>
      </c>
      <c r="F49" s="21" t="s">
        <v>294</v>
      </c>
      <c r="G49" s="21" t="s">
        <v>295</v>
      </c>
      <c r="H49" s="16" t="s">
        <v>296</v>
      </c>
      <c r="I49" s="21" t="s">
        <v>101</v>
      </c>
      <c r="J49" s="31">
        <v>45717</v>
      </c>
      <c r="K49" s="31">
        <v>46021</v>
      </c>
      <c r="L49" s="21" t="s">
        <v>245</v>
      </c>
      <c r="M49" s="21" t="s">
        <v>297</v>
      </c>
      <c r="N49" s="25">
        <v>4</v>
      </c>
      <c r="O49" s="16">
        <v>4</v>
      </c>
      <c r="P49" s="21"/>
      <c r="Q49" s="21">
        <v>1</v>
      </c>
      <c r="R49" s="21">
        <v>702</v>
      </c>
      <c r="S49" s="21">
        <v>2743</v>
      </c>
      <c r="T49" s="21">
        <v>1</v>
      </c>
      <c r="U49" s="21">
        <v>106</v>
      </c>
      <c r="V49" s="21">
        <v>395</v>
      </c>
      <c r="W49" s="21" t="s">
        <v>298</v>
      </c>
      <c r="X49" s="21" t="s">
        <v>299</v>
      </c>
      <c r="Y49" s="16" t="s">
        <v>86</v>
      </c>
    </row>
    <row r="50" ht="135" spans="1:25">
      <c r="A50" s="16">
        <v>44</v>
      </c>
      <c r="B50" s="21" t="s">
        <v>7</v>
      </c>
      <c r="C50" s="21" t="s">
        <v>94</v>
      </c>
      <c r="D50" s="21" t="s">
        <v>83</v>
      </c>
      <c r="E50" s="21" t="s">
        <v>241</v>
      </c>
      <c r="F50" s="21" t="s">
        <v>294</v>
      </c>
      <c r="G50" s="21" t="s">
        <v>300</v>
      </c>
      <c r="H50" s="16" t="s">
        <v>301</v>
      </c>
      <c r="I50" s="21" t="s">
        <v>101</v>
      </c>
      <c r="J50" s="31">
        <v>45717</v>
      </c>
      <c r="K50" s="31">
        <v>46021</v>
      </c>
      <c r="L50" s="21" t="s">
        <v>245</v>
      </c>
      <c r="M50" s="21" t="s">
        <v>302</v>
      </c>
      <c r="N50" s="25">
        <v>8</v>
      </c>
      <c r="O50" s="16">
        <v>8</v>
      </c>
      <c r="P50" s="21"/>
      <c r="Q50" s="20">
        <v>1</v>
      </c>
      <c r="R50" s="20">
        <v>48</v>
      </c>
      <c r="S50" s="20">
        <v>182</v>
      </c>
      <c r="T50" s="20">
        <v>1</v>
      </c>
      <c r="U50" s="20">
        <v>6</v>
      </c>
      <c r="V50" s="20">
        <v>30</v>
      </c>
      <c r="W50" s="21" t="s">
        <v>303</v>
      </c>
      <c r="X50" s="21" t="s">
        <v>304</v>
      </c>
      <c r="Y50" s="16" t="s">
        <v>86</v>
      </c>
    </row>
    <row r="51" ht="135" spans="1:25">
      <c r="A51" s="16">
        <v>45</v>
      </c>
      <c r="B51" s="21" t="s">
        <v>7</v>
      </c>
      <c r="C51" s="21" t="s">
        <v>94</v>
      </c>
      <c r="D51" s="21" t="s">
        <v>83</v>
      </c>
      <c r="E51" s="21" t="s">
        <v>241</v>
      </c>
      <c r="F51" s="21" t="s">
        <v>305</v>
      </c>
      <c r="G51" s="21" t="s">
        <v>306</v>
      </c>
      <c r="H51" s="16" t="s">
        <v>307</v>
      </c>
      <c r="I51" s="21" t="s">
        <v>101</v>
      </c>
      <c r="J51" s="31">
        <v>45717</v>
      </c>
      <c r="K51" s="31">
        <v>46021</v>
      </c>
      <c r="L51" s="21" t="s">
        <v>245</v>
      </c>
      <c r="M51" s="21" t="s">
        <v>308</v>
      </c>
      <c r="N51" s="25">
        <v>15</v>
      </c>
      <c r="O51" s="16">
        <v>15</v>
      </c>
      <c r="P51" s="21"/>
      <c r="Q51" s="21">
        <v>1</v>
      </c>
      <c r="R51" s="21">
        <v>367</v>
      </c>
      <c r="S51" s="21">
        <v>1700</v>
      </c>
      <c r="T51" s="21">
        <v>1</v>
      </c>
      <c r="U51" s="21">
        <v>50</v>
      </c>
      <c r="V51" s="21">
        <v>102</v>
      </c>
      <c r="W51" s="21" t="s">
        <v>303</v>
      </c>
      <c r="X51" s="21" t="s">
        <v>309</v>
      </c>
      <c r="Y51" s="16" t="s">
        <v>86</v>
      </c>
    </row>
    <row r="52" ht="135" spans="1:25">
      <c r="A52" s="16">
        <v>46</v>
      </c>
      <c r="B52" s="21" t="s">
        <v>7</v>
      </c>
      <c r="C52" s="21" t="s">
        <v>94</v>
      </c>
      <c r="D52" s="21" t="s">
        <v>83</v>
      </c>
      <c r="E52" s="21" t="s">
        <v>241</v>
      </c>
      <c r="F52" s="21" t="s">
        <v>305</v>
      </c>
      <c r="G52" s="21" t="s">
        <v>310</v>
      </c>
      <c r="H52" s="16" t="s">
        <v>311</v>
      </c>
      <c r="I52" s="21" t="s">
        <v>101</v>
      </c>
      <c r="J52" s="31">
        <v>45717</v>
      </c>
      <c r="K52" s="31">
        <v>46021</v>
      </c>
      <c r="L52" s="21" t="s">
        <v>245</v>
      </c>
      <c r="M52" s="21" t="s">
        <v>312</v>
      </c>
      <c r="N52" s="25">
        <v>10</v>
      </c>
      <c r="O52" s="16">
        <v>10</v>
      </c>
      <c r="P52" s="21"/>
      <c r="Q52" s="21">
        <v>1</v>
      </c>
      <c r="R52" s="21">
        <v>216</v>
      </c>
      <c r="S52" s="21">
        <v>827</v>
      </c>
      <c r="T52" s="21">
        <v>1</v>
      </c>
      <c r="U52" s="21">
        <v>20</v>
      </c>
      <c r="V52" s="21">
        <v>76</v>
      </c>
      <c r="W52" s="21" t="s">
        <v>303</v>
      </c>
      <c r="X52" s="21" t="s">
        <v>313</v>
      </c>
      <c r="Y52" s="16" t="s">
        <v>86</v>
      </c>
    </row>
    <row r="53" ht="135" spans="1:25">
      <c r="A53" s="16">
        <v>47</v>
      </c>
      <c r="B53" s="21" t="s">
        <v>7</v>
      </c>
      <c r="C53" s="21" t="s">
        <v>94</v>
      </c>
      <c r="D53" s="21" t="s">
        <v>83</v>
      </c>
      <c r="E53" s="21" t="s">
        <v>241</v>
      </c>
      <c r="F53" s="21" t="s">
        <v>314</v>
      </c>
      <c r="G53" s="21" t="s">
        <v>315</v>
      </c>
      <c r="H53" s="16" t="s">
        <v>316</v>
      </c>
      <c r="I53" s="21" t="s">
        <v>101</v>
      </c>
      <c r="J53" s="31">
        <v>45717</v>
      </c>
      <c r="K53" s="31">
        <v>46021</v>
      </c>
      <c r="L53" s="21" t="s">
        <v>245</v>
      </c>
      <c r="M53" s="21" t="s">
        <v>317</v>
      </c>
      <c r="N53" s="25">
        <v>15</v>
      </c>
      <c r="O53" s="16">
        <v>15</v>
      </c>
      <c r="P53" s="21"/>
      <c r="Q53" s="21">
        <v>1</v>
      </c>
      <c r="R53" s="21">
        <v>200</v>
      </c>
      <c r="S53" s="21">
        <v>900</v>
      </c>
      <c r="T53" s="21"/>
      <c r="U53" s="21">
        <v>42</v>
      </c>
      <c r="V53" s="21">
        <v>180</v>
      </c>
      <c r="W53" s="21" t="s">
        <v>318</v>
      </c>
      <c r="X53" s="21" t="s">
        <v>319</v>
      </c>
      <c r="Y53" s="16" t="s">
        <v>86</v>
      </c>
    </row>
    <row r="54" ht="135" spans="1:25">
      <c r="A54" s="16">
        <v>48</v>
      </c>
      <c r="B54" s="21" t="s">
        <v>7</v>
      </c>
      <c r="C54" s="21" t="s">
        <v>94</v>
      </c>
      <c r="D54" s="21" t="s">
        <v>83</v>
      </c>
      <c r="E54" s="21" t="s">
        <v>241</v>
      </c>
      <c r="F54" s="21" t="s">
        <v>320</v>
      </c>
      <c r="G54" s="21" t="s">
        <v>321</v>
      </c>
      <c r="H54" s="16" t="s">
        <v>322</v>
      </c>
      <c r="I54" s="21" t="s">
        <v>101</v>
      </c>
      <c r="J54" s="31">
        <v>45717</v>
      </c>
      <c r="K54" s="31">
        <v>46021</v>
      </c>
      <c r="L54" s="21" t="s">
        <v>245</v>
      </c>
      <c r="M54" s="21" t="s">
        <v>323</v>
      </c>
      <c r="N54" s="25">
        <v>18</v>
      </c>
      <c r="O54" s="16">
        <v>18</v>
      </c>
      <c r="P54" s="21"/>
      <c r="Q54" s="21">
        <v>1</v>
      </c>
      <c r="R54" s="21">
        <v>226</v>
      </c>
      <c r="S54" s="21">
        <v>1320</v>
      </c>
      <c r="T54" s="21"/>
      <c r="U54" s="21">
        <v>22</v>
      </c>
      <c r="V54" s="21">
        <v>92</v>
      </c>
      <c r="W54" s="21" t="s">
        <v>324</v>
      </c>
      <c r="X54" s="21" t="s">
        <v>325</v>
      </c>
      <c r="Y54" s="16" t="s">
        <v>86</v>
      </c>
    </row>
    <row r="55" ht="148.5" spans="1:25">
      <c r="A55" s="16">
        <v>49</v>
      </c>
      <c r="B55" s="21" t="s">
        <v>7</v>
      </c>
      <c r="C55" s="21" t="s">
        <v>94</v>
      </c>
      <c r="D55" s="21" t="s">
        <v>83</v>
      </c>
      <c r="E55" s="21" t="s">
        <v>241</v>
      </c>
      <c r="F55" s="21" t="s">
        <v>326</v>
      </c>
      <c r="G55" s="21" t="s">
        <v>327</v>
      </c>
      <c r="H55" s="16" t="s">
        <v>328</v>
      </c>
      <c r="I55" s="21" t="s">
        <v>50</v>
      </c>
      <c r="J55" s="31">
        <v>45717</v>
      </c>
      <c r="K55" s="31">
        <v>46021</v>
      </c>
      <c r="L55" s="21" t="s">
        <v>245</v>
      </c>
      <c r="M55" s="21" t="s">
        <v>329</v>
      </c>
      <c r="N55" s="25">
        <v>20</v>
      </c>
      <c r="O55" s="16">
        <v>20</v>
      </c>
      <c r="P55" s="21"/>
      <c r="Q55" s="21">
        <v>1</v>
      </c>
      <c r="R55" s="21">
        <v>220</v>
      </c>
      <c r="S55" s="21">
        <v>860</v>
      </c>
      <c r="T55" s="21"/>
      <c r="U55" s="21">
        <v>36</v>
      </c>
      <c r="V55" s="21">
        <v>152</v>
      </c>
      <c r="W55" s="21" t="s">
        <v>330</v>
      </c>
      <c r="X55" s="21" t="s">
        <v>331</v>
      </c>
      <c r="Y55" s="16" t="s">
        <v>86</v>
      </c>
    </row>
    <row r="56" ht="148.5" spans="1:25">
      <c r="A56" s="16">
        <v>50</v>
      </c>
      <c r="B56" s="21" t="s">
        <v>7</v>
      </c>
      <c r="C56" s="21" t="s">
        <v>94</v>
      </c>
      <c r="D56" s="21" t="s">
        <v>83</v>
      </c>
      <c r="E56" s="21" t="s">
        <v>241</v>
      </c>
      <c r="F56" s="21" t="s">
        <v>326</v>
      </c>
      <c r="G56" s="21" t="s">
        <v>332</v>
      </c>
      <c r="H56" s="16" t="s">
        <v>333</v>
      </c>
      <c r="I56" s="21" t="s">
        <v>101</v>
      </c>
      <c r="J56" s="31">
        <v>45717</v>
      </c>
      <c r="K56" s="31">
        <v>46021</v>
      </c>
      <c r="L56" s="21" t="s">
        <v>245</v>
      </c>
      <c r="M56" s="21" t="s">
        <v>334</v>
      </c>
      <c r="N56" s="25">
        <v>5</v>
      </c>
      <c r="O56" s="16">
        <v>5</v>
      </c>
      <c r="P56" s="21"/>
      <c r="Q56" s="21">
        <v>1</v>
      </c>
      <c r="R56" s="21">
        <v>150</v>
      </c>
      <c r="S56" s="21">
        <v>615</v>
      </c>
      <c r="T56" s="21"/>
      <c r="U56" s="21">
        <v>16</v>
      </c>
      <c r="V56" s="21">
        <v>62</v>
      </c>
      <c r="W56" s="21" t="s">
        <v>330</v>
      </c>
      <c r="X56" s="21" t="s">
        <v>335</v>
      </c>
      <c r="Y56" s="16" t="s">
        <v>86</v>
      </c>
    </row>
    <row r="57" ht="135" spans="1:25">
      <c r="A57" s="16">
        <v>51</v>
      </c>
      <c r="B57" s="21" t="s">
        <v>7</v>
      </c>
      <c r="C57" s="21" t="s">
        <v>94</v>
      </c>
      <c r="D57" s="21" t="s">
        <v>83</v>
      </c>
      <c r="E57" s="16" t="s">
        <v>241</v>
      </c>
      <c r="F57" s="16" t="s">
        <v>336</v>
      </c>
      <c r="G57" s="16" t="s">
        <v>337</v>
      </c>
      <c r="H57" s="16" t="s">
        <v>338</v>
      </c>
      <c r="I57" s="21" t="s">
        <v>101</v>
      </c>
      <c r="J57" s="31">
        <v>45717</v>
      </c>
      <c r="K57" s="31">
        <v>46021</v>
      </c>
      <c r="L57" s="21" t="s">
        <v>245</v>
      </c>
      <c r="M57" s="21" t="s">
        <v>339</v>
      </c>
      <c r="N57" s="28">
        <v>10</v>
      </c>
      <c r="O57" s="17">
        <v>10</v>
      </c>
      <c r="P57" s="17"/>
      <c r="Q57" s="17">
        <v>1</v>
      </c>
      <c r="R57" s="17">
        <v>180</v>
      </c>
      <c r="S57" s="17">
        <v>1050</v>
      </c>
      <c r="T57" s="17"/>
      <c r="U57" s="17">
        <v>67</v>
      </c>
      <c r="V57" s="17">
        <v>214</v>
      </c>
      <c r="W57" s="16" t="s">
        <v>340</v>
      </c>
      <c r="X57" s="21" t="s">
        <v>341</v>
      </c>
      <c r="Y57" s="16" t="s">
        <v>86</v>
      </c>
    </row>
    <row r="58" ht="121.5" spans="1:25">
      <c r="A58" s="16">
        <v>52</v>
      </c>
      <c r="B58" s="21" t="s">
        <v>7</v>
      </c>
      <c r="C58" s="21" t="s">
        <v>94</v>
      </c>
      <c r="D58" s="21" t="s">
        <v>83</v>
      </c>
      <c r="E58" s="16" t="s">
        <v>241</v>
      </c>
      <c r="F58" s="21" t="s">
        <v>342</v>
      </c>
      <c r="G58" s="21" t="s">
        <v>343</v>
      </c>
      <c r="H58" s="16" t="s">
        <v>344</v>
      </c>
      <c r="I58" s="21" t="s">
        <v>101</v>
      </c>
      <c r="J58" s="31">
        <v>45717</v>
      </c>
      <c r="K58" s="31">
        <v>46021</v>
      </c>
      <c r="L58" s="21" t="s">
        <v>245</v>
      </c>
      <c r="M58" s="21" t="s">
        <v>345</v>
      </c>
      <c r="N58" s="25">
        <v>20</v>
      </c>
      <c r="O58" s="16">
        <v>20</v>
      </c>
      <c r="P58" s="21"/>
      <c r="Q58" s="21">
        <v>1</v>
      </c>
      <c r="R58" s="21">
        <v>130</v>
      </c>
      <c r="S58" s="21">
        <v>500</v>
      </c>
      <c r="T58" s="21"/>
      <c r="U58" s="21">
        <v>30</v>
      </c>
      <c r="V58" s="21">
        <v>102</v>
      </c>
      <c r="W58" s="16" t="s">
        <v>286</v>
      </c>
      <c r="X58" s="21" t="s">
        <v>346</v>
      </c>
      <c r="Y58" s="16" t="s">
        <v>86</v>
      </c>
    </row>
    <row r="59" ht="121.5" spans="1:25">
      <c r="A59" s="16">
        <v>53</v>
      </c>
      <c r="B59" s="21" t="s">
        <v>7</v>
      </c>
      <c r="C59" s="21" t="s">
        <v>94</v>
      </c>
      <c r="D59" s="21" t="s">
        <v>83</v>
      </c>
      <c r="E59" s="16" t="s">
        <v>241</v>
      </c>
      <c r="F59" s="21" t="s">
        <v>347</v>
      </c>
      <c r="G59" s="20" t="s">
        <v>348</v>
      </c>
      <c r="H59" s="16" t="s">
        <v>349</v>
      </c>
      <c r="I59" s="21" t="s">
        <v>101</v>
      </c>
      <c r="J59" s="31">
        <v>45717</v>
      </c>
      <c r="K59" s="31">
        <v>46021</v>
      </c>
      <c r="L59" s="21" t="s">
        <v>245</v>
      </c>
      <c r="M59" s="21" t="s">
        <v>350</v>
      </c>
      <c r="N59" s="28">
        <v>5</v>
      </c>
      <c r="O59" s="17">
        <v>5</v>
      </c>
      <c r="P59" s="20"/>
      <c r="Q59" s="20">
        <v>1</v>
      </c>
      <c r="R59" s="20">
        <v>68</v>
      </c>
      <c r="S59" s="20">
        <v>310</v>
      </c>
      <c r="T59" s="20"/>
      <c r="U59" s="20">
        <v>6</v>
      </c>
      <c r="V59" s="20">
        <v>22</v>
      </c>
      <c r="W59" s="16" t="s">
        <v>351</v>
      </c>
      <c r="X59" s="21" t="s">
        <v>352</v>
      </c>
      <c r="Y59" s="16" t="s">
        <v>86</v>
      </c>
    </row>
    <row r="60" ht="121.5" spans="1:25">
      <c r="A60" s="16">
        <v>54</v>
      </c>
      <c r="B60" s="21" t="s">
        <v>7</v>
      </c>
      <c r="C60" s="21" t="s">
        <v>94</v>
      </c>
      <c r="D60" s="21" t="s">
        <v>83</v>
      </c>
      <c r="E60" s="16" t="s">
        <v>241</v>
      </c>
      <c r="F60" s="21" t="s">
        <v>347</v>
      </c>
      <c r="G60" s="21" t="s">
        <v>353</v>
      </c>
      <c r="H60" s="16" t="s">
        <v>354</v>
      </c>
      <c r="I60" s="21" t="s">
        <v>101</v>
      </c>
      <c r="J60" s="31">
        <v>45717</v>
      </c>
      <c r="K60" s="31">
        <v>46021</v>
      </c>
      <c r="L60" s="21" t="s">
        <v>245</v>
      </c>
      <c r="M60" s="21" t="s">
        <v>355</v>
      </c>
      <c r="N60" s="28">
        <v>3</v>
      </c>
      <c r="O60" s="17">
        <v>3</v>
      </c>
      <c r="P60" s="20"/>
      <c r="Q60" s="20">
        <v>1</v>
      </c>
      <c r="R60" s="20">
        <v>236</v>
      </c>
      <c r="S60" s="20">
        <v>759</v>
      </c>
      <c r="T60" s="20"/>
      <c r="U60" s="20">
        <v>5</v>
      </c>
      <c r="V60" s="20">
        <v>17</v>
      </c>
      <c r="W60" s="16" t="s">
        <v>356</v>
      </c>
      <c r="X60" s="21" t="s">
        <v>357</v>
      </c>
      <c r="Y60" s="16" t="s">
        <v>86</v>
      </c>
    </row>
    <row r="61" ht="121.5" spans="1:25">
      <c r="A61" s="16">
        <v>55</v>
      </c>
      <c r="B61" s="21" t="s">
        <v>7</v>
      </c>
      <c r="C61" s="21" t="s">
        <v>94</v>
      </c>
      <c r="D61" s="21" t="s">
        <v>83</v>
      </c>
      <c r="E61" s="16" t="s">
        <v>241</v>
      </c>
      <c r="F61" s="21" t="s">
        <v>358</v>
      </c>
      <c r="G61" s="21" t="s">
        <v>359</v>
      </c>
      <c r="H61" s="16" t="s">
        <v>360</v>
      </c>
      <c r="I61" s="21" t="s">
        <v>50</v>
      </c>
      <c r="J61" s="31">
        <v>45717</v>
      </c>
      <c r="K61" s="31">
        <v>46021</v>
      </c>
      <c r="L61" s="21" t="s">
        <v>245</v>
      </c>
      <c r="M61" s="21" t="s">
        <v>361</v>
      </c>
      <c r="N61" s="28">
        <v>10</v>
      </c>
      <c r="O61" s="17">
        <v>10</v>
      </c>
      <c r="P61" s="20"/>
      <c r="Q61" s="20">
        <v>1</v>
      </c>
      <c r="R61" s="20">
        <v>57</v>
      </c>
      <c r="S61" s="20">
        <v>342</v>
      </c>
      <c r="T61" s="20">
        <v>1</v>
      </c>
      <c r="U61" s="20">
        <v>16</v>
      </c>
      <c r="V61" s="20">
        <v>66</v>
      </c>
      <c r="W61" s="16" t="s">
        <v>356</v>
      </c>
      <c r="X61" s="21" t="s">
        <v>362</v>
      </c>
      <c r="Y61" s="16" t="s">
        <v>86</v>
      </c>
    </row>
    <row r="62" ht="121.5" spans="1:25">
      <c r="A62" s="16">
        <v>56</v>
      </c>
      <c r="B62" s="21" t="s">
        <v>7</v>
      </c>
      <c r="C62" s="21" t="s">
        <v>94</v>
      </c>
      <c r="D62" s="21" t="s">
        <v>83</v>
      </c>
      <c r="E62" s="16" t="s">
        <v>241</v>
      </c>
      <c r="F62" s="21" t="s">
        <v>358</v>
      </c>
      <c r="G62" s="21" t="s">
        <v>359</v>
      </c>
      <c r="H62" s="16" t="s">
        <v>363</v>
      </c>
      <c r="I62" s="21" t="s">
        <v>101</v>
      </c>
      <c r="J62" s="31">
        <v>45717</v>
      </c>
      <c r="K62" s="31">
        <v>46021</v>
      </c>
      <c r="L62" s="21" t="s">
        <v>245</v>
      </c>
      <c r="M62" s="21" t="s">
        <v>364</v>
      </c>
      <c r="N62" s="28">
        <v>10</v>
      </c>
      <c r="O62" s="17">
        <v>10</v>
      </c>
      <c r="P62" s="20"/>
      <c r="Q62" s="20">
        <v>1</v>
      </c>
      <c r="R62" s="20">
        <v>57</v>
      </c>
      <c r="S62" s="20">
        <v>342</v>
      </c>
      <c r="T62" s="20">
        <v>1</v>
      </c>
      <c r="U62" s="20">
        <v>16</v>
      </c>
      <c r="V62" s="20">
        <v>66</v>
      </c>
      <c r="W62" s="16" t="s">
        <v>356</v>
      </c>
      <c r="X62" s="21" t="s">
        <v>365</v>
      </c>
      <c r="Y62" s="16" t="s">
        <v>86</v>
      </c>
    </row>
    <row r="63" ht="121.5" spans="1:25">
      <c r="A63" s="16">
        <v>57</v>
      </c>
      <c r="B63" s="21" t="s">
        <v>7</v>
      </c>
      <c r="C63" s="21" t="s">
        <v>94</v>
      </c>
      <c r="D63" s="21" t="s">
        <v>83</v>
      </c>
      <c r="E63" s="16" t="s">
        <v>241</v>
      </c>
      <c r="F63" s="21" t="s">
        <v>366</v>
      </c>
      <c r="G63" s="21" t="s">
        <v>367</v>
      </c>
      <c r="H63" s="16" t="s">
        <v>368</v>
      </c>
      <c r="I63" s="21" t="s">
        <v>101</v>
      </c>
      <c r="J63" s="31">
        <v>45717</v>
      </c>
      <c r="K63" s="31">
        <v>46021</v>
      </c>
      <c r="L63" s="21" t="s">
        <v>245</v>
      </c>
      <c r="M63" s="21" t="s">
        <v>369</v>
      </c>
      <c r="N63" s="28">
        <v>15</v>
      </c>
      <c r="O63" s="17">
        <v>15</v>
      </c>
      <c r="P63" s="20"/>
      <c r="Q63" s="20">
        <v>1</v>
      </c>
      <c r="R63" s="20">
        <v>110</v>
      </c>
      <c r="S63" s="20">
        <v>620</v>
      </c>
      <c r="T63" s="20">
        <v>1</v>
      </c>
      <c r="U63" s="20">
        <v>12</v>
      </c>
      <c r="V63" s="20">
        <v>48</v>
      </c>
      <c r="W63" s="16" t="s">
        <v>370</v>
      </c>
      <c r="X63" s="21" t="s">
        <v>371</v>
      </c>
      <c r="Y63" s="16" t="s">
        <v>86</v>
      </c>
    </row>
    <row r="64" ht="108" spans="1:25">
      <c r="A64" s="16">
        <v>58</v>
      </c>
      <c r="B64" s="21" t="s">
        <v>7</v>
      </c>
      <c r="C64" s="21" t="s">
        <v>94</v>
      </c>
      <c r="D64" s="21" t="s">
        <v>83</v>
      </c>
      <c r="E64" s="16" t="s">
        <v>241</v>
      </c>
      <c r="F64" s="21" t="s">
        <v>372</v>
      </c>
      <c r="G64" s="21" t="s">
        <v>373</v>
      </c>
      <c r="H64" s="16" t="s">
        <v>374</v>
      </c>
      <c r="I64" s="21" t="s">
        <v>50</v>
      </c>
      <c r="J64" s="31">
        <v>45717</v>
      </c>
      <c r="K64" s="31">
        <v>46021</v>
      </c>
      <c r="L64" s="21" t="s">
        <v>245</v>
      </c>
      <c r="M64" s="21" t="s">
        <v>375</v>
      </c>
      <c r="N64" s="25">
        <v>15</v>
      </c>
      <c r="O64" s="16">
        <v>15</v>
      </c>
      <c r="P64" s="21"/>
      <c r="Q64" s="21">
        <v>1</v>
      </c>
      <c r="R64" s="21">
        <v>608</v>
      </c>
      <c r="S64" s="21">
        <v>2544</v>
      </c>
      <c r="T64" s="21"/>
      <c r="U64" s="21">
        <v>83</v>
      </c>
      <c r="V64" s="21">
        <v>329</v>
      </c>
      <c r="W64" s="16" t="s">
        <v>376</v>
      </c>
      <c r="X64" s="21" t="s">
        <v>377</v>
      </c>
      <c r="Y64" s="16" t="s">
        <v>86</v>
      </c>
    </row>
    <row r="65" ht="135" spans="1:25">
      <c r="A65" s="16">
        <v>59</v>
      </c>
      <c r="B65" s="21" t="s">
        <v>7</v>
      </c>
      <c r="C65" s="21" t="s">
        <v>94</v>
      </c>
      <c r="D65" s="21" t="s">
        <v>83</v>
      </c>
      <c r="E65" s="21" t="s">
        <v>241</v>
      </c>
      <c r="F65" s="21" t="s">
        <v>378</v>
      </c>
      <c r="G65" s="21" t="s">
        <v>379</v>
      </c>
      <c r="H65" s="16" t="s">
        <v>380</v>
      </c>
      <c r="I65" s="21" t="s">
        <v>50</v>
      </c>
      <c r="J65" s="31">
        <v>45717</v>
      </c>
      <c r="K65" s="31">
        <v>46021</v>
      </c>
      <c r="L65" s="21" t="s">
        <v>245</v>
      </c>
      <c r="M65" s="21" t="s">
        <v>381</v>
      </c>
      <c r="N65" s="25">
        <v>40</v>
      </c>
      <c r="O65" s="16">
        <v>40</v>
      </c>
      <c r="P65" s="21"/>
      <c r="Q65" s="21">
        <v>1</v>
      </c>
      <c r="R65" s="21">
        <v>178</v>
      </c>
      <c r="S65" s="21">
        <v>792</v>
      </c>
      <c r="T65" s="21">
        <v>1</v>
      </c>
      <c r="U65" s="21">
        <v>36</v>
      </c>
      <c r="V65" s="21">
        <v>146</v>
      </c>
      <c r="W65" s="21" t="s">
        <v>382</v>
      </c>
      <c r="X65" s="21" t="s">
        <v>383</v>
      </c>
      <c r="Y65" s="16" t="s">
        <v>86</v>
      </c>
    </row>
    <row r="66" ht="121.5" spans="1:25">
      <c r="A66" s="16">
        <v>60</v>
      </c>
      <c r="B66" s="21" t="s">
        <v>7</v>
      </c>
      <c r="C66" s="21" t="s">
        <v>94</v>
      </c>
      <c r="D66" s="21" t="s">
        <v>83</v>
      </c>
      <c r="E66" s="21" t="s">
        <v>241</v>
      </c>
      <c r="F66" s="21" t="s">
        <v>378</v>
      </c>
      <c r="G66" s="21" t="s">
        <v>384</v>
      </c>
      <c r="H66" s="16" t="s">
        <v>385</v>
      </c>
      <c r="I66" s="21" t="s">
        <v>101</v>
      </c>
      <c r="J66" s="31">
        <v>45717</v>
      </c>
      <c r="K66" s="31">
        <v>46021</v>
      </c>
      <c r="L66" s="21" t="s">
        <v>245</v>
      </c>
      <c r="M66" s="21" t="s">
        <v>386</v>
      </c>
      <c r="N66" s="25">
        <v>20</v>
      </c>
      <c r="O66" s="16">
        <v>20</v>
      </c>
      <c r="P66" s="21"/>
      <c r="Q66" s="21">
        <v>1</v>
      </c>
      <c r="R66" s="21">
        <v>713</v>
      </c>
      <c r="S66" s="21">
        <v>3268</v>
      </c>
      <c r="T66" s="21">
        <v>1</v>
      </c>
      <c r="U66" s="21">
        <v>96</v>
      </c>
      <c r="V66" s="21">
        <v>397</v>
      </c>
      <c r="W66" s="21" t="s">
        <v>387</v>
      </c>
      <c r="X66" s="21" t="s">
        <v>388</v>
      </c>
      <c r="Y66" s="16" t="s">
        <v>86</v>
      </c>
    </row>
    <row r="67" ht="121.5" spans="1:25">
      <c r="A67" s="16">
        <v>61</v>
      </c>
      <c r="B67" s="21" t="s">
        <v>7</v>
      </c>
      <c r="C67" s="21" t="s">
        <v>94</v>
      </c>
      <c r="D67" s="21" t="s">
        <v>83</v>
      </c>
      <c r="E67" s="21" t="s">
        <v>241</v>
      </c>
      <c r="F67" s="21" t="s">
        <v>378</v>
      </c>
      <c r="G67" s="21" t="s">
        <v>384</v>
      </c>
      <c r="H67" s="16" t="s">
        <v>389</v>
      </c>
      <c r="I67" s="21" t="s">
        <v>101</v>
      </c>
      <c r="J67" s="31">
        <v>45717</v>
      </c>
      <c r="K67" s="31">
        <v>46021</v>
      </c>
      <c r="L67" s="21" t="s">
        <v>245</v>
      </c>
      <c r="M67" s="21" t="s">
        <v>390</v>
      </c>
      <c r="N67" s="25">
        <v>15</v>
      </c>
      <c r="O67" s="16">
        <v>15</v>
      </c>
      <c r="P67" s="21"/>
      <c r="Q67" s="21">
        <v>1</v>
      </c>
      <c r="R67" s="21">
        <v>713</v>
      </c>
      <c r="S67" s="21">
        <v>3268</v>
      </c>
      <c r="T67" s="21">
        <v>1</v>
      </c>
      <c r="U67" s="21">
        <v>96</v>
      </c>
      <c r="V67" s="21">
        <v>397</v>
      </c>
      <c r="W67" s="21" t="s">
        <v>387</v>
      </c>
      <c r="X67" s="21" t="s">
        <v>388</v>
      </c>
      <c r="Y67" s="16" t="s">
        <v>86</v>
      </c>
    </row>
    <row r="68" ht="81" spans="1:25">
      <c r="A68" s="16">
        <v>62</v>
      </c>
      <c r="B68" s="16" t="s">
        <v>7</v>
      </c>
      <c r="C68" s="16" t="s">
        <v>94</v>
      </c>
      <c r="D68" s="16" t="s">
        <v>83</v>
      </c>
      <c r="E68" s="16" t="s">
        <v>391</v>
      </c>
      <c r="F68" s="16" t="s">
        <v>392</v>
      </c>
      <c r="G68" s="16" t="s">
        <v>393</v>
      </c>
      <c r="H68" s="16" t="s">
        <v>394</v>
      </c>
      <c r="I68" s="16" t="s">
        <v>50</v>
      </c>
      <c r="J68" s="31">
        <v>45658</v>
      </c>
      <c r="K68" s="31">
        <v>46021</v>
      </c>
      <c r="L68" s="16" t="s">
        <v>395</v>
      </c>
      <c r="M68" s="16" t="s">
        <v>396</v>
      </c>
      <c r="N68" s="25">
        <v>10</v>
      </c>
      <c r="O68" s="16">
        <v>10</v>
      </c>
      <c r="P68" s="16">
        <v>0</v>
      </c>
      <c r="Q68" s="16">
        <v>1</v>
      </c>
      <c r="R68" s="16">
        <v>270</v>
      </c>
      <c r="S68" s="16">
        <v>800</v>
      </c>
      <c r="T68" s="16">
        <v>0</v>
      </c>
      <c r="U68" s="16">
        <v>45</v>
      </c>
      <c r="V68" s="16">
        <v>135</v>
      </c>
      <c r="W68" s="41" t="s">
        <v>397</v>
      </c>
      <c r="X68" s="16" t="s">
        <v>398</v>
      </c>
      <c r="Y68" s="16" t="s">
        <v>86</v>
      </c>
    </row>
    <row r="69" ht="94.5" spans="1:25">
      <c r="A69" s="16">
        <v>63</v>
      </c>
      <c r="B69" s="16" t="s">
        <v>7</v>
      </c>
      <c r="C69" s="16" t="s">
        <v>94</v>
      </c>
      <c r="D69" s="16" t="s">
        <v>83</v>
      </c>
      <c r="E69" s="16" t="s">
        <v>391</v>
      </c>
      <c r="F69" s="16" t="s">
        <v>399</v>
      </c>
      <c r="G69" s="16" t="s">
        <v>400</v>
      </c>
      <c r="H69" s="16" t="s">
        <v>401</v>
      </c>
      <c r="I69" s="16" t="s">
        <v>50</v>
      </c>
      <c r="J69" s="31">
        <v>45658</v>
      </c>
      <c r="K69" s="31">
        <v>46021</v>
      </c>
      <c r="L69" s="16" t="s">
        <v>395</v>
      </c>
      <c r="M69" s="16" t="s">
        <v>402</v>
      </c>
      <c r="N69" s="25">
        <v>20</v>
      </c>
      <c r="O69" s="16">
        <v>20</v>
      </c>
      <c r="P69" s="16">
        <v>0</v>
      </c>
      <c r="Q69" s="16">
        <v>1</v>
      </c>
      <c r="R69" s="16">
        <v>1050</v>
      </c>
      <c r="S69" s="16">
        <v>3522</v>
      </c>
      <c r="T69" s="16">
        <v>0</v>
      </c>
      <c r="U69" s="16">
        <v>122</v>
      </c>
      <c r="V69" s="16">
        <v>356</v>
      </c>
      <c r="W69" s="41" t="s">
        <v>403</v>
      </c>
      <c r="X69" s="16" t="s">
        <v>404</v>
      </c>
      <c r="Y69" s="16" t="s">
        <v>86</v>
      </c>
    </row>
    <row r="70" ht="81" spans="1:25">
      <c r="A70" s="16">
        <v>64</v>
      </c>
      <c r="B70" s="16" t="s">
        <v>7</v>
      </c>
      <c r="C70" s="16" t="s">
        <v>94</v>
      </c>
      <c r="D70" s="16" t="s">
        <v>83</v>
      </c>
      <c r="E70" s="16" t="s">
        <v>391</v>
      </c>
      <c r="F70" s="16" t="s">
        <v>399</v>
      </c>
      <c r="G70" s="16" t="s">
        <v>405</v>
      </c>
      <c r="H70" s="16" t="s">
        <v>406</v>
      </c>
      <c r="I70" s="16" t="s">
        <v>50</v>
      </c>
      <c r="J70" s="31">
        <v>45658</v>
      </c>
      <c r="K70" s="31">
        <v>46021</v>
      </c>
      <c r="L70" s="16" t="s">
        <v>395</v>
      </c>
      <c r="M70" s="16" t="s">
        <v>407</v>
      </c>
      <c r="N70" s="25">
        <v>10</v>
      </c>
      <c r="O70" s="16">
        <v>10</v>
      </c>
      <c r="P70" s="16">
        <v>0</v>
      </c>
      <c r="Q70" s="16">
        <v>1</v>
      </c>
      <c r="R70" s="16">
        <v>420</v>
      </c>
      <c r="S70" s="16">
        <v>720</v>
      </c>
      <c r="T70" s="16">
        <v>0</v>
      </c>
      <c r="U70" s="16">
        <v>35</v>
      </c>
      <c r="V70" s="16">
        <v>102</v>
      </c>
      <c r="W70" s="41" t="s">
        <v>408</v>
      </c>
      <c r="X70" s="16" t="s">
        <v>409</v>
      </c>
      <c r="Y70" s="16" t="s">
        <v>86</v>
      </c>
    </row>
    <row r="71" ht="121.5" spans="1:25">
      <c r="A71" s="16">
        <v>65</v>
      </c>
      <c r="B71" s="16" t="s">
        <v>7</v>
      </c>
      <c r="C71" s="16" t="s">
        <v>94</v>
      </c>
      <c r="D71" s="16" t="s">
        <v>83</v>
      </c>
      <c r="E71" s="16" t="s">
        <v>410</v>
      </c>
      <c r="F71" s="16" t="s">
        <v>411</v>
      </c>
      <c r="G71" s="21" t="s">
        <v>412</v>
      </c>
      <c r="H71" s="16" t="s">
        <v>413</v>
      </c>
      <c r="I71" s="16" t="s">
        <v>85</v>
      </c>
      <c r="J71" s="18">
        <v>45658</v>
      </c>
      <c r="K71" s="18">
        <v>45931</v>
      </c>
      <c r="L71" s="16" t="s">
        <v>414</v>
      </c>
      <c r="M71" s="16" t="s">
        <v>415</v>
      </c>
      <c r="N71" s="25">
        <v>30</v>
      </c>
      <c r="O71" s="16">
        <v>30</v>
      </c>
      <c r="P71" s="16">
        <v>0</v>
      </c>
      <c r="Q71" s="16">
        <v>1</v>
      </c>
      <c r="R71" s="16">
        <v>208</v>
      </c>
      <c r="S71" s="16">
        <v>677</v>
      </c>
      <c r="T71" s="16">
        <v>1</v>
      </c>
      <c r="U71" s="16">
        <v>92</v>
      </c>
      <c r="V71" s="16">
        <v>288</v>
      </c>
      <c r="W71" s="16" t="s">
        <v>416</v>
      </c>
      <c r="X71" s="16" t="s">
        <v>417</v>
      </c>
      <c r="Y71" s="16" t="s">
        <v>86</v>
      </c>
    </row>
    <row r="72" ht="148.5" spans="1:25">
      <c r="A72" s="16">
        <v>66</v>
      </c>
      <c r="B72" s="16" t="s">
        <v>7</v>
      </c>
      <c r="C72" s="16" t="s">
        <v>94</v>
      </c>
      <c r="D72" s="16" t="s">
        <v>83</v>
      </c>
      <c r="E72" s="16" t="s">
        <v>418</v>
      </c>
      <c r="F72" s="16" t="s">
        <v>419</v>
      </c>
      <c r="G72" s="17" t="s">
        <v>420</v>
      </c>
      <c r="H72" s="16" t="s">
        <v>421</v>
      </c>
      <c r="I72" s="17" t="s">
        <v>85</v>
      </c>
      <c r="J72" s="26">
        <v>45717</v>
      </c>
      <c r="K72" s="26">
        <v>45991</v>
      </c>
      <c r="L72" s="16" t="s">
        <v>422</v>
      </c>
      <c r="M72" s="16" t="s">
        <v>423</v>
      </c>
      <c r="N72" s="28">
        <v>30</v>
      </c>
      <c r="O72" s="17">
        <v>30</v>
      </c>
      <c r="P72" s="17"/>
      <c r="Q72" s="17">
        <v>1</v>
      </c>
      <c r="R72" s="17">
        <v>55</v>
      </c>
      <c r="S72" s="17">
        <v>223</v>
      </c>
      <c r="T72" s="17">
        <v>1</v>
      </c>
      <c r="U72" s="17">
        <v>12</v>
      </c>
      <c r="V72" s="17">
        <v>47</v>
      </c>
      <c r="W72" s="16" t="s">
        <v>424</v>
      </c>
      <c r="X72" s="16" t="s">
        <v>425</v>
      </c>
      <c r="Y72" s="16" t="s">
        <v>86</v>
      </c>
    </row>
    <row r="73" ht="148.5" spans="1:25">
      <c r="A73" s="16">
        <v>67</v>
      </c>
      <c r="B73" s="16" t="s">
        <v>7</v>
      </c>
      <c r="C73" s="16" t="s">
        <v>94</v>
      </c>
      <c r="D73" s="16" t="s">
        <v>83</v>
      </c>
      <c r="E73" s="16" t="s">
        <v>418</v>
      </c>
      <c r="F73" s="16" t="s">
        <v>426</v>
      </c>
      <c r="G73" s="17" t="s">
        <v>427</v>
      </c>
      <c r="H73" s="16" t="s">
        <v>428</v>
      </c>
      <c r="I73" s="17" t="s">
        <v>50</v>
      </c>
      <c r="J73" s="26">
        <v>45717</v>
      </c>
      <c r="K73" s="26">
        <v>45991</v>
      </c>
      <c r="L73" s="16" t="s">
        <v>422</v>
      </c>
      <c r="M73" s="16" t="s">
        <v>429</v>
      </c>
      <c r="N73" s="28">
        <v>5</v>
      </c>
      <c r="O73" s="17">
        <v>5</v>
      </c>
      <c r="P73" s="17"/>
      <c r="Q73" s="17">
        <v>1</v>
      </c>
      <c r="R73" s="17">
        <v>169</v>
      </c>
      <c r="S73" s="17">
        <v>667</v>
      </c>
      <c r="T73" s="17">
        <v>0</v>
      </c>
      <c r="U73" s="17">
        <v>21</v>
      </c>
      <c r="V73" s="17">
        <v>83</v>
      </c>
      <c r="W73" s="16" t="s">
        <v>430</v>
      </c>
      <c r="X73" s="16" t="s">
        <v>431</v>
      </c>
      <c r="Y73" s="16" t="s">
        <v>86</v>
      </c>
    </row>
    <row r="74" ht="148.5" spans="1:25">
      <c r="A74" s="16">
        <v>68</v>
      </c>
      <c r="B74" s="16" t="s">
        <v>7</v>
      </c>
      <c r="C74" s="16" t="s">
        <v>94</v>
      </c>
      <c r="D74" s="16" t="s">
        <v>83</v>
      </c>
      <c r="E74" s="16" t="s">
        <v>418</v>
      </c>
      <c r="F74" s="16" t="s">
        <v>432</v>
      </c>
      <c r="G74" s="17" t="s">
        <v>433</v>
      </c>
      <c r="H74" s="16" t="s">
        <v>434</v>
      </c>
      <c r="I74" s="17" t="s">
        <v>50</v>
      </c>
      <c r="J74" s="26">
        <v>45717</v>
      </c>
      <c r="K74" s="26">
        <v>45991</v>
      </c>
      <c r="L74" s="16" t="s">
        <v>422</v>
      </c>
      <c r="M74" s="16" t="s">
        <v>435</v>
      </c>
      <c r="N74" s="28">
        <v>5</v>
      </c>
      <c r="O74" s="17">
        <v>5</v>
      </c>
      <c r="P74" s="17"/>
      <c r="Q74" s="17">
        <v>1</v>
      </c>
      <c r="R74" s="17">
        <v>45</v>
      </c>
      <c r="S74" s="17">
        <v>195</v>
      </c>
      <c r="T74" s="17">
        <v>0</v>
      </c>
      <c r="U74" s="17">
        <v>5</v>
      </c>
      <c r="V74" s="17">
        <v>22</v>
      </c>
      <c r="W74" s="16" t="s">
        <v>436</v>
      </c>
      <c r="X74" s="16" t="s">
        <v>437</v>
      </c>
      <c r="Y74" s="16" t="s">
        <v>86</v>
      </c>
    </row>
    <row r="75" ht="148.5" spans="1:25">
      <c r="A75" s="16">
        <v>69</v>
      </c>
      <c r="B75" s="16" t="s">
        <v>7</v>
      </c>
      <c r="C75" s="16" t="s">
        <v>94</v>
      </c>
      <c r="D75" s="16" t="s">
        <v>83</v>
      </c>
      <c r="E75" s="16" t="s">
        <v>418</v>
      </c>
      <c r="F75" s="16" t="s">
        <v>438</v>
      </c>
      <c r="G75" s="17" t="s">
        <v>439</v>
      </c>
      <c r="H75" s="16" t="s">
        <v>440</v>
      </c>
      <c r="I75" s="17" t="s">
        <v>50</v>
      </c>
      <c r="J75" s="26">
        <v>45717</v>
      </c>
      <c r="K75" s="26">
        <v>45991</v>
      </c>
      <c r="L75" s="16" t="s">
        <v>422</v>
      </c>
      <c r="M75" s="16" t="s">
        <v>441</v>
      </c>
      <c r="N75" s="28">
        <v>10</v>
      </c>
      <c r="O75" s="17">
        <v>10</v>
      </c>
      <c r="P75" s="17"/>
      <c r="Q75" s="17">
        <v>1</v>
      </c>
      <c r="R75" s="17">
        <v>76</v>
      </c>
      <c r="S75" s="17">
        <v>327</v>
      </c>
      <c r="T75" s="17">
        <v>0</v>
      </c>
      <c r="U75" s="17">
        <v>25</v>
      </c>
      <c r="V75" s="17">
        <v>109</v>
      </c>
      <c r="W75" s="16" t="s">
        <v>442</v>
      </c>
      <c r="X75" s="16" t="s">
        <v>443</v>
      </c>
      <c r="Y75" s="16" t="s">
        <v>86</v>
      </c>
    </row>
    <row r="76" ht="148.5" spans="1:25">
      <c r="A76" s="16">
        <v>70</v>
      </c>
      <c r="B76" s="16" t="s">
        <v>7</v>
      </c>
      <c r="C76" s="16" t="s">
        <v>94</v>
      </c>
      <c r="D76" s="16" t="s">
        <v>83</v>
      </c>
      <c r="E76" s="16" t="s">
        <v>418</v>
      </c>
      <c r="F76" s="16" t="s">
        <v>444</v>
      </c>
      <c r="G76" s="17" t="s">
        <v>445</v>
      </c>
      <c r="H76" s="16" t="s">
        <v>446</v>
      </c>
      <c r="I76" s="17" t="s">
        <v>85</v>
      </c>
      <c r="J76" s="26">
        <v>45717</v>
      </c>
      <c r="K76" s="26">
        <v>45991</v>
      </c>
      <c r="L76" s="16" t="s">
        <v>422</v>
      </c>
      <c r="M76" s="16" t="s">
        <v>447</v>
      </c>
      <c r="N76" s="28">
        <v>10</v>
      </c>
      <c r="O76" s="17">
        <v>10</v>
      </c>
      <c r="P76" s="17"/>
      <c r="Q76" s="17">
        <v>1</v>
      </c>
      <c r="R76" s="17">
        <v>241</v>
      </c>
      <c r="S76" s="17">
        <v>1005</v>
      </c>
      <c r="T76" s="17">
        <v>1</v>
      </c>
      <c r="U76" s="17">
        <v>41</v>
      </c>
      <c r="V76" s="17">
        <v>171</v>
      </c>
      <c r="W76" s="16" t="s">
        <v>448</v>
      </c>
      <c r="X76" s="16" t="s">
        <v>449</v>
      </c>
      <c r="Y76" s="16" t="s">
        <v>86</v>
      </c>
    </row>
    <row r="77" ht="148.5" spans="1:25">
      <c r="A77" s="16">
        <v>71</v>
      </c>
      <c r="B77" s="16" t="s">
        <v>7</v>
      </c>
      <c r="C77" s="16" t="s">
        <v>94</v>
      </c>
      <c r="D77" s="16" t="s">
        <v>83</v>
      </c>
      <c r="E77" s="16" t="s">
        <v>418</v>
      </c>
      <c r="F77" s="16" t="s">
        <v>450</v>
      </c>
      <c r="G77" s="17" t="s">
        <v>451</v>
      </c>
      <c r="H77" s="16" t="s">
        <v>452</v>
      </c>
      <c r="I77" s="17" t="s">
        <v>85</v>
      </c>
      <c r="J77" s="26">
        <v>45717</v>
      </c>
      <c r="K77" s="26">
        <v>45991</v>
      </c>
      <c r="L77" s="16" t="s">
        <v>422</v>
      </c>
      <c r="M77" s="16" t="s">
        <v>453</v>
      </c>
      <c r="N77" s="28">
        <v>5</v>
      </c>
      <c r="O77" s="17">
        <v>5</v>
      </c>
      <c r="P77" s="17"/>
      <c r="Q77" s="17">
        <v>1</v>
      </c>
      <c r="R77" s="17">
        <v>103</v>
      </c>
      <c r="S77" s="17">
        <v>421</v>
      </c>
      <c r="T77" s="17">
        <v>0</v>
      </c>
      <c r="U77" s="17">
        <v>10</v>
      </c>
      <c r="V77" s="17">
        <v>41</v>
      </c>
      <c r="W77" s="16" t="s">
        <v>454</v>
      </c>
      <c r="X77" s="16" t="s">
        <v>455</v>
      </c>
      <c r="Y77" s="16" t="s">
        <v>86</v>
      </c>
    </row>
    <row r="78" ht="148.5" spans="1:25">
      <c r="A78" s="16">
        <v>72</v>
      </c>
      <c r="B78" s="16" t="s">
        <v>7</v>
      </c>
      <c r="C78" s="16" t="s">
        <v>94</v>
      </c>
      <c r="D78" s="16" t="s">
        <v>83</v>
      </c>
      <c r="E78" s="16" t="s">
        <v>418</v>
      </c>
      <c r="F78" s="16" t="s">
        <v>456</v>
      </c>
      <c r="G78" s="17" t="s">
        <v>457</v>
      </c>
      <c r="H78" s="16" t="s">
        <v>458</v>
      </c>
      <c r="I78" s="17" t="s">
        <v>459</v>
      </c>
      <c r="J78" s="26">
        <v>45717</v>
      </c>
      <c r="K78" s="26">
        <v>45991</v>
      </c>
      <c r="L78" s="16" t="s">
        <v>422</v>
      </c>
      <c r="M78" s="16" t="s">
        <v>460</v>
      </c>
      <c r="N78" s="28">
        <v>8</v>
      </c>
      <c r="O78" s="17">
        <v>8</v>
      </c>
      <c r="P78" s="17"/>
      <c r="Q78" s="17">
        <v>1</v>
      </c>
      <c r="R78" s="17">
        <v>162</v>
      </c>
      <c r="S78" s="17">
        <v>654</v>
      </c>
      <c r="T78" s="17">
        <v>0</v>
      </c>
      <c r="U78" s="17">
        <v>17</v>
      </c>
      <c r="V78" s="17">
        <v>70</v>
      </c>
      <c r="W78" s="16" t="s">
        <v>461</v>
      </c>
      <c r="X78" s="16" t="s">
        <v>462</v>
      </c>
      <c r="Y78" s="16" t="s">
        <v>86</v>
      </c>
    </row>
    <row r="79" ht="148.5" spans="1:25">
      <c r="A79" s="16">
        <v>73</v>
      </c>
      <c r="B79" s="16" t="s">
        <v>7</v>
      </c>
      <c r="C79" s="16" t="s">
        <v>94</v>
      </c>
      <c r="D79" s="16" t="s">
        <v>83</v>
      </c>
      <c r="E79" s="16" t="s">
        <v>418</v>
      </c>
      <c r="F79" s="16" t="s">
        <v>463</v>
      </c>
      <c r="G79" s="17" t="s">
        <v>464</v>
      </c>
      <c r="H79" s="16" t="s">
        <v>465</v>
      </c>
      <c r="I79" s="17" t="s">
        <v>50</v>
      </c>
      <c r="J79" s="26">
        <v>45717</v>
      </c>
      <c r="K79" s="26">
        <v>45991</v>
      </c>
      <c r="L79" s="16" t="s">
        <v>422</v>
      </c>
      <c r="M79" s="16" t="s">
        <v>466</v>
      </c>
      <c r="N79" s="28">
        <v>8</v>
      </c>
      <c r="O79" s="17">
        <v>8</v>
      </c>
      <c r="P79" s="17"/>
      <c r="Q79" s="17">
        <v>1</v>
      </c>
      <c r="R79" s="17">
        <v>240</v>
      </c>
      <c r="S79" s="17">
        <v>1077</v>
      </c>
      <c r="T79" s="17">
        <v>0</v>
      </c>
      <c r="U79" s="17">
        <v>40</v>
      </c>
      <c r="V79" s="17">
        <v>180</v>
      </c>
      <c r="W79" s="16" t="s">
        <v>467</v>
      </c>
      <c r="X79" s="16" t="s">
        <v>468</v>
      </c>
      <c r="Y79" s="16" t="s">
        <v>86</v>
      </c>
    </row>
    <row r="80" ht="148.5" spans="1:25">
      <c r="A80" s="16">
        <v>74</v>
      </c>
      <c r="B80" s="16" t="s">
        <v>7</v>
      </c>
      <c r="C80" s="16" t="s">
        <v>94</v>
      </c>
      <c r="D80" s="16" t="s">
        <v>83</v>
      </c>
      <c r="E80" s="16" t="s">
        <v>418</v>
      </c>
      <c r="F80" s="16" t="s">
        <v>469</v>
      </c>
      <c r="G80" s="17" t="s">
        <v>470</v>
      </c>
      <c r="H80" s="16" t="s">
        <v>471</v>
      </c>
      <c r="I80" s="17" t="s">
        <v>50</v>
      </c>
      <c r="J80" s="26">
        <v>45717</v>
      </c>
      <c r="K80" s="26">
        <v>45991</v>
      </c>
      <c r="L80" s="16" t="s">
        <v>422</v>
      </c>
      <c r="M80" s="16" t="s">
        <v>472</v>
      </c>
      <c r="N80" s="28">
        <v>8</v>
      </c>
      <c r="O80" s="17">
        <v>8</v>
      </c>
      <c r="P80" s="17"/>
      <c r="Q80" s="17">
        <v>1</v>
      </c>
      <c r="R80" s="17">
        <v>94</v>
      </c>
      <c r="S80" s="17">
        <v>427</v>
      </c>
      <c r="T80" s="17">
        <v>1</v>
      </c>
      <c r="U80" s="17">
        <v>14</v>
      </c>
      <c r="V80" s="17">
        <v>52</v>
      </c>
      <c r="W80" s="16" t="s">
        <v>473</v>
      </c>
      <c r="X80" s="16" t="s">
        <v>474</v>
      </c>
      <c r="Y80" s="16" t="s">
        <v>86</v>
      </c>
    </row>
    <row r="81" ht="148.5" spans="1:25">
      <c r="A81" s="16">
        <v>75</v>
      </c>
      <c r="B81" s="16" t="s">
        <v>7</v>
      </c>
      <c r="C81" s="16" t="s">
        <v>94</v>
      </c>
      <c r="D81" s="16" t="s">
        <v>83</v>
      </c>
      <c r="E81" s="16" t="s">
        <v>418</v>
      </c>
      <c r="F81" s="16" t="s">
        <v>475</v>
      </c>
      <c r="G81" s="17" t="s">
        <v>476</v>
      </c>
      <c r="H81" s="16" t="s">
        <v>477</v>
      </c>
      <c r="I81" s="17" t="s">
        <v>50</v>
      </c>
      <c r="J81" s="26">
        <v>45717</v>
      </c>
      <c r="K81" s="26">
        <v>45991</v>
      </c>
      <c r="L81" s="16" t="s">
        <v>422</v>
      </c>
      <c r="M81" s="16" t="s">
        <v>478</v>
      </c>
      <c r="N81" s="28">
        <v>5</v>
      </c>
      <c r="O81" s="17">
        <v>5</v>
      </c>
      <c r="P81" s="17"/>
      <c r="Q81" s="17">
        <v>1</v>
      </c>
      <c r="R81" s="17">
        <v>54</v>
      </c>
      <c r="S81" s="17">
        <v>212</v>
      </c>
      <c r="T81" s="17">
        <v>0</v>
      </c>
      <c r="U81" s="17">
        <v>8</v>
      </c>
      <c r="V81" s="17">
        <v>32</v>
      </c>
      <c r="W81" s="16" t="s">
        <v>479</v>
      </c>
      <c r="X81" s="16" t="s">
        <v>480</v>
      </c>
      <c r="Y81" s="16" t="s">
        <v>86</v>
      </c>
    </row>
    <row r="82" ht="148.5" spans="1:25">
      <c r="A82" s="16">
        <v>76</v>
      </c>
      <c r="B82" s="16" t="s">
        <v>7</v>
      </c>
      <c r="C82" s="16" t="s">
        <v>94</v>
      </c>
      <c r="D82" s="16" t="s">
        <v>83</v>
      </c>
      <c r="E82" s="16" t="s">
        <v>418</v>
      </c>
      <c r="F82" s="16" t="s">
        <v>481</v>
      </c>
      <c r="G82" s="17" t="s">
        <v>482</v>
      </c>
      <c r="H82" s="16" t="s">
        <v>483</v>
      </c>
      <c r="I82" s="17" t="s">
        <v>50</v>
      </c>
      <c r="J82" s="26">
        <v>45717</v>
      </c>
      <c r="K82" s="26">
        <v>45991</v>
      </c>
      <c r="L82" s="16" t="s">
        <v>422</v>
      </c>
      <c r="M82" s="16" t="s">
        <v>484</v>
      </c>
      <c r="N82" s="28">
        <v>8</v>
      </c>
      <c r="O82" s="17">
        <v>8</v>
      </c>
      <c r="P82" s="17"/>
      <c r="Q82" s="17">
        <v>1</v>
      </c>
      <c r="R82" s="17">
        <v>323</v>
      </c>
      <c r="S82" s="17">
        <v>1318</v>
      </c>
      <c r="T82" s="17">
        <v>0</v>
      </c>
      <c r="U82" s="17">
        <v>32</v>
      </c>
      <c r="V82" s="17">
        <v>132</v>
      </c>
      <c r="W82" s="16" t="s">
        <v>485</v>
      </c>
      <c r="X82" s="16" t="s">
        <v>486</v>
      </c>
      <c r="Y82" s="16" t="s">
        <v>86</v>
      </c>
    </row>
    <row r="83" ht="148.5" spans="1:25">
      <c r="A83" s="16">
        <v>77</v>
      </c>
      <c r="B83" s="16" t="s">
        <v>7</v>
      </c>
      <c r="C83" s="16" t="s">
        <v>94</v>
      </c>
      <c r="D83" s="16" t="s">
        <v>83</v>
      </c>
      <c r="E83" s="16" t="s">
        <v>418</v>
      </c>
      <c r="F83" s="16" t="s">
        <v>487</v>
      </c>
      <c r="G83" s="17" t="s">
        <v>99</v>
      </c>
      <c r="H83" s="16" t="s">
        <v>488</v>
      </c>
      <c r="I83" s="17" t="s">
        <v>85</v>
      </c>
      <c r="J83" s="26">
        <v>45717</v>
      </c>
      <c r="K83" s="26">
        <v>45991</v>
      </c>
      <c r="L83" s="16" t="s">
        <v>422</v>
      </c>
      <c r="M83" s="16" t="s">
        <v>489</v>
      </c>
      <c r="N83" s="28">
        <v>8</v>
      </c>
      <c r="O83" s="17">
        <v>8</v>
      </c>
      <c r="P83" s="17"/>
      <c r="Q83" s="17">
        <v>1</v>
      </c>
      <c r="R83" s="17">
        <v>153</v>
      </c>
      <c r="S83" s="17">
        <v>604</v>
      </c>
      <c r="T83" s="17">
        <v>0</v>
      </c>
      <c r="U83" s="17">
        <v>13</v>
      </c>
      <c r="V83" s="17">
        <v>51</v>
      </c>
      <c r="W83" s="16" t="s">
        <v>490</v>
      </c>
      <c r="X83" s="16" t="s">
        <v>491</v>
      </c>
      <c r="Y83" s="16" t="s">
        <v>86</v>
      </c>
    </row>
    <row r="84" ht="148.5" spans="1:25">
      <c r="A84" s="16">
        <v>78</v>
      </c>
      <c r="B84" s="16" t="s">
        <v>7</v>
      </c>
      <c r="C84" s="16" t="s">
        <v>94</v>
      </c>
      <c r="D84" s="16" t="s">
        <v>83</v>
      </c>
      <c r="E84" s="16" t="s">
        <v>418</v>
      </c>
      <c r="F84" s="16" t="s">
        <v>492</v>
      </c>
      <c r="G84" s="17" t="s">
        <v>493</v>
      </c>
      <c r="H84" s="16" t="s">
        <v>494</v>
      </c>
      <c r="I84" s="17" t="s">
        <v>85</v>
      </c>
      <c r="J84" s="26">
        <v>45717</v>
      </c>
      <c r="K84" s="26">
        <v>45991</v>
      </c>
      <c r="L84" s="16" t="s">
        <v>422</v>
      </c>
      <c r="M84" s="16" t="s">
        <v>495</v>
      </c>
      <c r="N84" s="28">
        <v>5</v>
      </c>
      <c r="O84" s="17">
        <v>5</v>
      </c>
      <c r="P84" s="17"/>
      <c r="Q84" s="17">
        <v>1</v>
      </c>
      <c r="R84" s="17">
        <v>129</v>
      </c>
      <c r="S84" s="17">
        <v>520</v>
      </c>
      <c r="T84" s="17">
        <v>0</v>
      </c>
      <c r="U84" s="17">
        <v>32</v>
      </c>
      <c r="V84" s="17">
        <v>130</v>
      </c>
      <c r="W84" s="16" t="s">
        <v>496</v>
      </c>
      <c r="X84" s="16" t="s">
        <v>497</v>
      </c>
      <c r="Y84" s="16" t="s">
        <v>86</v>
      </c>
    </row>
    <row r="85" ht="108" spans="1:25">
      <c r="A85" s="16">
        <v>79</v>
      </c>
      <c r="B85" s="16" t="s">
        <v>7</v>
      </c>
      <c r="C85" s="16" t="s">
        <v>94</v>
      </c>
      <c r="D85" s="16" t="s">
        <v>83</v>
      </c>
      <c r="E85" s="16" t="s">
        <v>498</v>
      </c>
      <c r="F85" s="16" t="s">
        <v>499</v>
      </c>
      <c r="G85" s="16" t="s">
        <v>500</v>
      </c>
      <c r="H85" s="16" t="s">
        <v>501</v>
      </c>
      <c r="I85" s="16" t="s">
        <v>50</v>
      </c>
      <c r="J85" s="18">
        <v>45717</v>
      </c>
      <c r="K85" s="18">
        <v>46022</v>
      </c>
      <c r="L85" s="16" t="s">
        <v>502</v>
      </c>
      <c r="M85" s="16" t="s">
        <v>503</v>
      </c>
      <c r="N85" s="25">
        <v>20</v>
      </c>
      <c r="O85" s="16">
        <v>20</v>
      </c>
      <c r="P85" s="16">
        <v>0</v>
      </c>
      <c r="Q85" s="16">
        <v>1</v>
      </c>
      <c r="R85" s="16">
        <v>180</v>
      </c>
      <c r="S85" s="16">
        <v>1089</v>
      </c>
      <c r="T85" s="16">
        <v>1</v>
      </c>
      <c r="U85" s="16">
        <v>29</v>
      </c>
      <c r="V85" s="16">
        <v>100</v>
      </c>
      <c r="W85" s="16" t="s">
        <v>504</v>
      </c>
      <c r="X85" s="16" t="s">
        <v>505</v>
      </c>
      <c r="Y85" s="16" t="s">
        <v>86</v>
      </c>
    </row>
    <row r="86" ht="108" spans="1:25">
      <c r="A86" s="16">
        <v>80</v>
      </c>
      <c r="B86" s="16" t="s">
        <v>7</v>
      </c>
      <c r="C86" s="16" t="s">
        <v>94</v>
      </c>
      <c r="D86" s="16" t="s">
        <v>83</v>
      </c>
      <c r="E86" s="16" t="s">
        <v>498</v>
      </c>
      <c r="F86" s="16" t="s">
        <v>506</v>
      </c>
      <c r="G86" s="16" t="s">
        <v>507</v>
      </c>
      <c r="H86" s="16" t="s">
        <v>508</v>
      </c>
      <c r="I86" s="16" t="s">
        <v>101</v>
      </c>
      <c r="J86" s="18">
        <v>45717</v>
      </c>
      <c r="K86" s="18">
        <v>46022</v>
      </c>
      <c r="L86" s="16" t="s">
        <v>502</v>
      </c>
      <c r="M86" s="16" t="s">
        <v>509</v>
      </c>
      <c r="N86" s="25">
        <v>20</v>
      </c>
      <c r="O86" s="16">
        <v>20</v>
      </c>
      <c r="P86" s="16">
        <v>0</v>
      </c>
      <c r="Q86" s="41">
        <v>1</v>
      </c>
      <c r="R86" s="17">
        <v>317</v>
      </c>
      <c r="S86" s="17">
        <v>825</v>
      </c>
      <c r="T86" s="41">
        <v>0</v>
      </c>
      <c r="U86" s="17">
        <v>42</v>
      </c>
      <c r="V86" s="17">
        <v>179</v>
      </c>
      <c r="W86" s="16" t="s">
        <v>510</v>
      </c>
      <c r="X86" s="16" t="s">
        <v>511</v>
      </c>
      <c r="Y86" s="16" t="s">
        <v>86</v>
      </c>
    </row>
    <row r="87" ht="108" spans="1:25">
      <c r="A87" s="16">
        <v>81</v>
      </c>
      <c r="B87" s="16" t="s">
        <v>7</v>
      </c>
      <c r="C87" s="16" t="s">
        <v>94</v>
      </c>
      <c r="D87" s="16" t="s">
        <v>83</v>
      </c>
      <c r="E87" s="16" t="s">
        <v>498</v>
      </c>
      <c r="F87" s="16" t="s">
        <v>512</v>
      </c>
      <c r="G87" s="16" t="s">
        <v>513</v>
      </c>
      <c r="H87" s="16" t="s">
        <v>514</v>
      </c>
      <c r="I87" s="16" t="s">
        <v>85</v>
      </c>
      <c r="J87" s="18">
        <v>45717</v>
      </c>
      <c r="K87" s="18">
        <v>46022</v>
      </c>
      <c r="L87" s="16" t="s">
        <v>502</v>
      </c>
      <c r="M87" s="16" t="s">
        <v>509</v>
      </c>
      <c r="N87" s="25">
        <v>20</v>
      </c>
      <c r="O87" s="16">
        <v>20</v>
      </c>
      <c r="P87" s="16">
        <v>0</v>
      </c>
      <c r="Q87" s="16">
        <v>1</v>
      </c>
      <c r="R87" s="16">
        <v>45</v>
      </c>
      <c r="S87" s="16">
        <v>136</v>
      </c>
      <c r="T87" s="16">
        <v>0</v>
      </c>
      <c r="U87" s="16">
        <v>8</v>
      </c>
      <c r="V87" s="16">
        <v>25</v>
      </c>
      <c r="W87" s="16" t="s">
        <v>515</v>
      </c>
      <c r="X87" s="16" t="s">
        <v>516</v>
      </c>
      <c r="Y87" s="16" t="s">
        <v>86</v>
      </c>
    </row>
    <row r="88" ht="108" spans="1:25">
      <c r="A88" s="16">
        <v>82</v>
      </c>
      <c r="B88" s="16" t="s">
        <v>7</v>
      </c>
      <c r="C88" s="16" t="s">
        <v>94</v>
      </c>
      <c r="D88" s="16" t="s">
        <v>83</v>
      </c>
      <c r="E88" s="16" t="s">
        <v>498</v>
      </c>
      <c r="F88" s="16" t="s">
        <v>517</v>
      </c>
      <c r="G88" s="16" t="s">
        <v>518</v>
      </c>
      <c r="H88" s="16" t="s">
        <v>519</v>
      </c>
      <c r="I88" s="16" t="s">
        <v>459</v>
      </c>
      <c r="J88" s="18">
        <v>45717</v>
      </c>
      <c r="K88" s="18">
        <v>46022</v>
      </c>
      <c r="L88" s="16" t="s">
        <v>502</v>
      </c>
      <c r="M88" s="16" t="s">
        <v>520</v>
      </c>
      <c r="N88" s="25">
        <v>20</v>
      </c>
      <c r="O88" s="16">
        <v>20</v>
      </c>
      <c r="P88" s="16">
        <v>0</v>
      </c>
      <c r="Q88" s="16">
        <v>1</v>
      </c>
      <c r="R88" s="16">
        <v>93</v>
      </c>
      <c r="S88" s="16">
        <v>356</v>
      </c>
      <c r="T88" s="16">
        <v>1</v>
      </c>
      <c r="U88" s="16">
        <v>21</v>
      </c>
      <c r="V88" s="16">
        <v>50</v>
      </c>
      <c r="W88" s="16" t="s">
        <v>521</v>
      </c>
      <c r="X88" s="16" t="s">
        <v>522</v>
      </c>
      <c r="Y88" s="16" t="s">
        <v>86</v>
      </c>
    </row>
    <row r="89" ht="108" spans="1:25">
      <c r="A89" s="16">
        <v>83</v>
      </c>
      <c r="B89" s="16" t="s">
        <v>7</v>
      </c>
      <c r="C89" s="16" t="s">
        <v>94</v>
      </c>
      <c r="D89" s="16" t="s">
        <v>83</v>
      </c>
      <c r="E89" s="16" t="s">
        <v>498</v>
      </c>
      <c r="F89" s="16" t="s">
        <v>523</v>
      </c>
      <c r="G89" s="16" t="s">
        <v>524</v>
      </c>
      <c r="H89" s="16" t="s">
        <v>525</v>
      </c>
      <c r="I89" s="16" t="s">
        <v>85</v>
      </c>
      <c r="J89" s="18">
        <v>45717</v>
      </c>
      <c r="K89" s="18">
        <v>46022</v>
      </c>
      <c r="L89" s="16" t="s">
        <v>502</v>
      </c>
      <c r="M89" s="16" t="s">
        <v>526</v>
      </c>
      <c r="N89" s="25">
        <v>30</v>
      </c>
      <c r="O89" s="16">
        <v>30</v>
      </c>
      <c r="P89" s="16">
        <v>0</v>
      </c>
      <c r="Q89" s="16">
        <v>1</v>
      </c>
      <c r="R89" s="16">
        <v>58</v>
      </c>
      <c r="S89" s="16">
        <v>220</v>
      </c>
      <c r="T89" s="16">
        <v>0</v>
      </c>
      <c r="U89" s="16">
        <v>12</v>
      </c>
      <c r="V89" s="16">
        <v>42</v>
      </c>
      <c r="W89" s="16" t="s">
        <v>527</v>
      </c>
      <c r="X89" s="16" t="s">
        <v>528</v>
      </c>
      <c r="Y89" s="16" t="s">
        <v>86</v>
      </c>
    </row>
    <row r="90" ht="108" spans="1:25">
      <c r="A90" s="16">
        <v>84</v>
      </c>
      <c r="B90" s="16" t="s">
        <v>7</v>
      </c>
      <c r="C90" s="16" t="s">
        <v>94</v>
      </c>
      <c r="D90" s="16" t="s">
        <v>83</v>
      </c>
      <c r="E90" s="16" t="s">
        <v>498</v>
      </c>
      <c r="F90" s="16" t="s">
        <v>529</v>
      </c>
      <c r="G90" s="16" t="s">
        <v>530</v>
      </c>
      <c r="H90" s="16" t="s">
        <v>531</v>
      </c>
      <c r="I90" s="16" t="s">
        <v>50</v>
      </c>
      <c r="J90" s="18">
        <v>45717</v>
      </c>
      <c r="K90" s="18">
        <v>46022</v>
      </c>
      <c r="L90" s="16" t="s">
        <v>502</v>
      </c>
      <c r="M90" s="16" t="s">
        <v>532</v>
      </c>
      <c r="N90" s="25">
        <v>15</v>
      </c>
      <c r="O90" s="16">
        <v>15</v>
      </c>
      <c r="P90" s="16">
        <v>0</v>
      </c>
      <c r="Q90" s="16">
        <v>1</v>
      </c>
      <c r="R90" s="16">
        <v>96</v>
      </c>
      <c r="S90" s="16">
        <v>374</v>
      </c>
      <c r="T90" s="16">
        <v>1</v>
      </c>
      <c r="U90" s="16">
        <v>12</v>
      </c>
      <c r="V90" s="16">
        <v>38</v>
      </c>
      <c r="W90" s="16" t="s">
        <v>533</v>
      </c>
      <c r="X90" s="16" t="s">
        <v>534</v>
      </c>
      <c r="Y90" s="16" t="s">
        <v>86</v>
      </c>
    </row>
    <row r="91" ht="108" spans="1:25">
      <c r="A91" s="16">
        <v>85</v>
      </c>
      <c r="B91" s="16" t="s">
        <v>7</v>
      </c>
      <c r="C91" s="16" t="s">
        <v>94</v>
      </c>
      <c r="D91" s="16" t="s">
        <v>83</v>
      </c>
      <c r="E91" s="16" t="s">
        <v>498</v>
      </c>
      <c r="F91" s="16" t="s">
        <v>535</v>
      </c>
      <c r="G91" s="16" t="s">
        <v>536</v>
      </c>
      <c r="H91" s="16" t="s">
        <v>537</v>
      </c>
      <c r="I91" s="16" t="s">
        <v>50</v>
      </c>
      <c r="J91" s="18">
        <v>45717</v>
      </c>
      <c r="K91" s="18">
        <v>46022</v>
      </c>
      <c r="L91" s="16" t="s">
        <v>502</v>
      </c>
      <c r="M91" s="16" t="s">
        <v>538</v>
      </c>
      <c r="N91" s="25">
        <v>10</v>
      </c>
      <c r="O91" s="16">
        <v>10</v>
      </c>
      <c r="P91" s="16">
        <v>0</v>
      </c>
      <c r="Q91" s="16">
        <v>1</v>
      </c>
      <c r="R91" s="16">
        <v>153</v>
      </c>
      <c r="S91" s="16">
        <v>626</v>
      </c>
      <c r="T91" s="16">
        <v>1</v>
      </c>
      <c r="U91" s="16">
        <v>20</v>
      </c>
      <c r="V91" s="16">
        <v>122</v>
      </c>
      <c r="W91" s="16" t="s">
        <v>539</v>
      </c>
      <c r="X91" s="16" t="s">
        <v>540</v>
      </c>
      <c r="Y91" s="16" t="s">
        <v>86</v>
      </c>
    </row>
    <row r="92" ht="135" spans="1:25">
      <c r="A92" s="16">
        <v>86</v>
      </c>
      <c r="B92" s="21" t="s">
        <v>7</v>
      </c>
      <c r="C92" s="21" t="s">
        <v>94</v>
      </c>
      <c r="D92" s="21" t="s">
        <v>83</v>
      </c>
      <c r="E92" s="16" t="s">
        <v>541</v>
      </c>
      <c r="F92" s="16" t="s">
        <v>542</v>
      </c>
      <c r="G92" s="16" t="s">
        <v>543</v>
      </c>
      <c r="H92" s="16" t="s">
        <v>544</v>
      </c>
      <c r="I92" s="16" t="s">
        <v>50</v>
      </c>
      <c r="J92" s="18">
        <v>45717</v>
      </c>
      <c r="K92" s="18">
        <v>46022</v>
      </c>
      <c r="L92" s="41" t="s">
        <v>545</v>
      </c>
      <c r="M92" s="16" t="s">
        <v>546</v>
      </c>
      <c r="N92" s="28">
        <v>5</v>
      </c>
      <c r="O92" s="17">
        <v>5</v>
      </c>
      <c r="P92" s="17">
        <v>0</v>
      </c>
      <c r="Q92" s="17">
        <v>1</v>
      </c>
      <c r="R92" s="17">
        <v>163</v>
      </c>
      <c r="S92" s="17">
        <v>721</v>
      </c>
      <c r="T92" s="17">
        <v>1</v>
      </c>
      <c r="U92" s="17">
        <v>163</v>
      </c>
      <c r="V92" s="17">
        <v>721</v>
      </c>
      <c r="W92" s="44" t="s">
        <v>547</v>
      </c>
      <c r="X92" s="45" t="s">
        <v>548</v>
      </c>
      <c r="Y92" s="16" t="s">
        <v>86</v>
      </c>
    </row>
    <row r="93" ht="135" spans="1:25">
      <c r="A93" s="16">
        <v>87</v>
      </c>
      <c r="B93" s="21" t="s">
        <v>7</v>
      </c>
      <c r="C93" s="16" t="s">
        <v>94</v>
      </c>
      <c r="D93" s="16" t="s">
        <v>83</v>
      </c>
      <c r="E93" s="16" t="s">
        <v>541</v>
      </c>
      <c r="F93" s="16" t="s">
        <v>549</v>
      </c>
      <c r="G93" s="16" t="s">
        <v>550</v>
      </c>
      <c r="H93" s="16" t="s">
        <v>551</v>
      </c>
      <c r="I93" s="16" t="s">
        <v>50</v>
      </c>
      <c r="J93" s="18">
        <v>45717</v>
      </c>
      <c r="K93" s="18">
        <v>46022</v>
      </c>
      <c r="L93" s="41" t="s">
        <v>545</v>
      </c>
      <c r="M93" s="16" t="s">
        <v>552</v>
      </c>
      <c r="N93" s="28">
        <v>8</v>
      </c>
      <c r="O93" s="17">
        <v>8</v>
      </c>
      <c r="P93" s="16">
        <v>0</v>
      </c>
      <c r="Q93" s="16">
        <v>1</v>
      </c>
      <c r="R93" s="17">
        <v>31</v>
      </c>
      <c r="S93" s="17">
        <v>128</v>
      </c>
      <c r="T93" s="16"/>
      <c r="U93" s="17">
        <v>25</v>
      </c>
      <c r="V93" s="17">
        <v>108</v>
      </c>
      <c r="W93" s="44" t="s">
        <v>553</v>
      </c>
      <c r="X93" s="45" t="s">
        <v>554</v>
      </c>
      <c r="Y93" s="16" t="s">
        <v>86</v>
      </c>
    </row>
    <row r="94" ht="148.5" spans="1:25">
      <c r="A94" s="16">
        <v>88</v>
      </c>
      <c r="B94" s="21" t="s">
        <v>7</v>
      </c>
      <c r="C94" s="16" t="s">
        <v>94</v>
      </c>
      <c r="D94" s="16" t="s">
        <v>83</v>
      </c>
      <c r="E94" s="16" t="s">
        <v>541</v>
      </c>
      <c r="F94" s="16" t="s">
        <v>555</v>
      </c>
      <c r="G94" s="16" t="s">
        <v>556</v>
      </c>
      <c r="H94" s="16" t="s">
        <v>557</v>
      </c>
      <c r="I94" s="16" t="s">
        <v>50</v>
      </c>
      <c r="J94" s="18">
        <v>45717</v>
      </c>
      <c r="K94" s="18">
        <v>46022</v>
      </c>
      <c r="L94" s="41" t="s">
        <v>545</v>
      </c>
      <c r="M94" s="16" t="s">
        <v>558</v>
      </c>
      <c r="N94" s="28">
        <v>15</v>
      </c>
      <c r="O94" s="17">
        <v>15</v>
      </c>
      <c r="P94" s="16">
        <v>0</v>
      </c>
      <c r="Q94" s="17">
        <v>1</v>
      </c>
      <c r="R94" s="17">
        <v>115</v>
      </c>
      <c r="S94" s="17">
        <v>650</v>
      </c>
      <c r="T94" s="17">
        <v>1</v>
      </c>
      <c r="U94" s="17">
        <v>34</v>
      </c>
      <c r="V94" s="17">
        <v>126</v>
      </c>
      <c r="W94" s="45" t="s">
        <v>559</v>
      </c>
      <c r="X94" s="45" t="s">
        <v>560</v>
      </c>
      <c r="Y94" s="16" t="s">
        <v>86</v>
      </c>
    </row>
    <row r="95" ht="148.5" spans="1:25">
      <c r="A95" s="16">
        <v>89</v>
      </c>
      <c r="B95" s="21" t="s">
        <v>7</v>
      </c>
      <c r="C95" s="16" t="s">
        <v>94</v>
      </c>
      <c r="D95" s="16" t="s">
        <v>83</v>
      </c>
      <c r="E95" s="16" t="s">
        <v>541</v>
      </c>
      <c r="F95" s="16" t="s">
        <v>555</v>
      </c>
      <c r="G95" s="16" t="s">
        <v>332</v>
      </c>
      <c r="H95" s="16" t="s">
        <v>561</v>
      </c>
      <c r="I95" s="16" t="s">
        <v>101</v>
      </c>
      <c r="J95" s="18">
        <v>45717</v>
      </c>
      <c r="K95" s="18">
        <v>46022</v>
      </c>
      <c r="L95" s="41" t="s">
        <v>545</v>
      </c>
      <c r="M95" s="16" t="s">
        <v>562</v>
      </c>
      <c r="N95" s="28">
        <v>10</v>
      </c>
      <c r="O95" s="17">
        <v>10</v>
      </c>
      <c r="P95" s="16">
        <v>0</v>
      </c>
      <c r="Q95" s="17">
        <v>1</v>
      </c>
      <c r="R95" s="17">
        <v>115</v>
      </c>
      <c r="S95" s="17">
        <v>650</v>
      </c>
      <c r="T95" s="17">
        <v>1</v>
      </c>
      <c r="U95" s="17">
        <v>34</v>
      </c>
      <c r="V95" s="17">
        <v>126</v>
      </c>
      <c r="W95" s="45" t="s">
        <v>559</v>
      </c>
      <c r="X95" s="45" t="s">
        <v>560</v>
      </c>
      <c r="Y95" s="16" t="s">
        <v>86</v>
      </c>
    </row>
    <row r="96" ht="135" spans="1:25">
      <c r="A96" s="16">
        <v>90</v>
      </c>
      <c r="B96" s="21" t="s">
        <v>7</v>
      </c>
      <c r="C96" s="16" t="s">
        <v>94</v>
      </c>
      <c r="D96" s="16" t="s">
        <v>83</v>
      </c>
      <c r="E96" s="16" t="s">
        <v>541</v>
      </c>
      <c r="F96" s="16" t="s">
        <v>563</v>
      </c>
      <c r="G96" s="16" t="s">
        <v>564</v>
      </c>
      <c r="H96" s="16" t="s">
        <v>565</v>
      </c>
      <c r="I96" s="16" t="s">
        <v>50</v>
      </c>
      <c r="J96" s="18">
        <v>45717</v>
      </c>
      <c r="K96" s="18">
        <v>46022</v>
      </c>
      <c r="L96" s="41" t="s">
        <v>545</v>
      </c>
      <c r="M96" s="16" t="s">
        <v>566</v>
      </c>
      <c r="N96" s="28">
        <v>10</v>
      </c>
      <c r="O96" s="17">
        <v>10</v>
      </c>
      <c r="P96" s="17">
        <v>0</v>
      </c>
      <c r="Q96" s="17">
        <v>1</v>
      </c>
      <c r="R96" s="17">
        <v>476</v>
      </c>
      <c r="S96" s="17">
        <v>2274</v>
      </c>
      <c r="T96" s="17">
        <v>1</v>
      </c>
      <c r="U96" s="17">
        <v>89</v>
      </c>
      <c r="V96" s="17">
        <v>388</v>
      </c>
      <c r="W96" s="44" t="s">
        <v>567</v>
      </c>
      <c r="X96" s="45" t="s">
        <v>548</v>
      </c>
      <c r="Y96" s="16" t="s">
        <v>86</v>
      </c>
    </row>
    <row r="97" ht="135" spans="1:25">
      <c r="A97" s="16">
        <v>91</v>
      </c>
      <c r="B97" s="21" t="s">
        <v>7</v>
      </c>
      <c r="C97" s="16" t="s">
        <v>94</v>
      </c>
      <c r="D97" s="16" t="s">
        <v>83</v>
      </c>
      <c r="E97" s="16" t="s">
        <v>541</v>
      </c>
      <c r="F97" s="16" t="s">
        <v>568</v>
      </c>
      <c r="G97" s="16" t="s">
        <v>569</v>
      </c>
      <c r="H97" s="16" t="s">
        <v>570</v>
      </c>
      <c r="I97" s="16" t="s">
        <v>101</v>
      </c>
      <c r="J97" s="18">
        <v>45717</v>
      </c>
      <c r="K97" s="18">
        <v>46022</v>
      </c>
      <c r="L97" s="41" t="s">
        <v>545</v>
      </c>
      <c r="M97" s="16" t="s">
        <v>571</v>
      </c>
      <c r="N97" s="28">
        <v>18.6</v>
      </c>
      <c r="O97" s="17">
        <v>18.6</v>
      </c>
      <c r="P97" s="16">
        <v>0</v>
      </c>
      <c r="Q97" s="17">
        <v>1</v>
      </c>
      <c r="R97" s="17">
        <v>46</v>
      </c>
      <c r="S97" s="17">
        <v>278</v>
      </c>
      <c r="T97" s="17"/>
      <c r="U97" s="17">
        <v>12</v>
      </c>
      <c r="V97" s="17">
        <v>65</v>
      </c>
      <c r="W97" s="44" t="s">
        <v>572</v>
      </c>
      <c r="X97" s="45" t="s">
        <v>548</v>
      </c>
      <c r="Y97" s="16" t="s">
        <v>86</v>
      </c>
    </row>
    <row r="98" ht="148.5" spans="1:25">
      <c r="A98" s="16">
        <v>92</v>
      </c>
      <c r="B98" s="21" t="s">
        <v>7</v>
      </c>
      <c r="C98" s="16" t="s">
        <v>94</v>
      </c>
      <c r="D98" s="16" t="s">
        <v>83</v>
      </c>
      <c r="E98" s="16" t="s">
        <v>541</v>
      </c>
      <c r="F98" s="16" t="s">
        <v>568</v>
      </c>
      <c r="G98" s="16" t="s">
        <v>573</v>
      </c>
      <c r="H98" s="16" t="s">
        <v>574</v>
      </c>
      <c r="I98" s="16" t="s">
        <v>101</v>
      </c>
      <c r="J98" s="18">
        <v>45717</v>
      </c>
      <c r="K98" s="18">
        <v>46022</v>
      </c>
      <c r="L98" s="41" t="s">
        <v>545</v>
      </c>
      <c r="M98" s="16" t="s">
        <v>575</v>
      </c>
      <c r="N98" s="28">
        <v>13.6</v>
      </c>
      <c r="O98" s="17">
        <v>13.6</v>
      </c>
      <c r="P98" s="16">
        <v>0</v>
      </c>
      <c r="Q98" s="17">
        <v>1</v>
      </c>
      <c r="R98" s="17">
        <v>112</v>
      </c>
      <c r="S98" s="17">
        <v>628</v>
      </c>
      <c r="T98" s="17"/>
      <c r="U98" s="17">
        <v>28</v>
      </c>
      <c r="V98" s="17">
        <v>106</v>
      </c>
      <c r="W98" s="44" t="s">
        <v>576</v>
      </c>
      <c r="X98" s="45" t="s">
        <v>577</v>
      </c>
      <c r="Y98" s="16" t="s">
        <v>86</v>
      </c>
    </row>
    <row r="99" ht="135" spans="1:25">
      <c r="A99" s="16">
        <v>93</v>
      </c>
      <c r="B99" s="21" t="s">
        <v>7</v>
      </c>
      <c r="C99" s="16" t="s">
        <v>94</v>
      </c>
      <c r="D99" s="16" t="s">
        <v>83</v>
      </c>
      <c r="E99" s="16" t="s">
        <v>541</v>
      </c>
      <c r="F99" s="16" t="s">
        <v>578</v>
      </c>
      <c r="G99" s="16" t="s">
        <v>579</v>
      </c>
      <c r="H99" s="16" t="s">
        <v>580</v>
      </c>
      <c r="I99" s="16" t="s">
        <v>50</v>
      </c>
      <c r="J99" s="18">
        <v>45717</v>
      </c>
      <c r="K99" s="18">
        <v>46022</v>
      </c>
      <c r="L99" s="41" t="s">
        <v>545</v>
      </c>
      <c r="M99" s="16" t="s">
        <v>581</v>
      </c>
      <c r="N99" s="28">
        <v>30</v>
      </c>
      <c r="O99" s="17">
        <v>30</v>
      </c>
      <c r="P99" s="17">
        <v>0</v>
      </c>
      <c r="Q99" s="17">
        <v>2</v>
      </c>
      <c r="R99" s="17">
        <v>200</v>
      </c>
      <c r="S99" s="17">
        <v>950</v>
      </c>
      <c r="T99" s="17">
        <v>2</v>
      </c>
      <c r="U99" s="17">
        <v>46</v>
      </c>
      <c r="V99" s="17">
        <v>150</v>
      </c>
      <c r="W99" s="44" t="s">
        <v>582</v>
      </c>
      <c r="X99" s="45" t="s">
        <v>583</v>
      </c>
      <c r="Y99" s="16" t="s">
        <v>86</v>
      </c>
    </row>
    <row r="100" ht="121.5" spans="1:25">
      <c r="A100" s="16">
        <v>94</v>
      </c>
      <c r="B100" s="21" t="s">
        <v>7</v>
      </c>
      <c r="C100" s="16" t="s">
        <v>94</v>
      </c>
      <c r="D100" s="16" t="s">
        <v>83</v>
      </c>
      <c r="E100" s="16" t="s">
        <v>541</v>
      </c>
      <c r="F100" s="16" t="s">
        <v>584</v>
      </c>
      <c r="G100" s="16" t="s">
        <v>585</v>
      </c>
      <c r="H100" s="16" t="s">
        <v>586</v>
      </c>
      <c r="I100" s="16" t="s">
        <v>50</v>
      </c>
      <c r="J100" s="18">
        <v>45717</v>
      </c>
      <c r="K100" s="18">
        <v>46022</v>
      </c>
      <c r="L100" s="41" t="s">
        <v>545</v>
      </c>
      <c r="M100" s="16" t="s">
        <v>587</v>
      </c>
      <c r="N100" s="25">
        <v>10</v>
      </c>
      <c r="O100" s="16">
        <v>10</v>
      </c>
      <c r="P100" s="16">
        <v>0</v>
      </c>
      <c r="Q100" s="16">
        <v>1</v>
      </c>
      <c r="R100" s="16">
        <v>485</v>
      </c>
      <c r="S100" s="16">
        <v>2292</v>
      </c>
      <c r="T100" s="16"/>
      <c r="U100" s="16">
        <v>74</v>
      </c>
      <c r="V100" s="16">
        <v>294</v>
      </c>
      <c r="W100" s="45" t="s">
        <v>588</v>
      </c>
      <c r="X100" s="45" t="s">
        <v>589</v>
      </c>
      <c r="Y100" s="16" t="s">
        <v>86</v>
      </c>
    </row>
    <row r="101" ht="148.5" spans="1:25">
      <c r="A101" s="16">
        <v>95</v>
      </c>
      <c r="B101" s="21" t="s">
        <v>7</v>
      </c>
      <c r="C101" s="16" t="s">
        <v>94</v>
      </c>
      <c r="D101" s="16" t="s">
        <v>83</v>
      </c>
      <c r="E101" s="16" t="s">
        <v>541</v>
      </c>
      <c r="F101" s="16" t="s">
        <v>584</v>
      </c>
      <c r="G101" s="16" t="s">
        <v>585</v>
      </c>
      <c r="H101" s="16" t="s">
        <v>590</v>
      </c>
      <c r="I101" s="16" t="s">
        <v>50</v>
      </c>
      <c r="J101" s="18">
        <v>45717</v>
      </c>
      <c r="K101" s="18">
        <v>46022</v>
      </c>
      <c r="L101" s="41" t="s">
        <v>545</v>
      </c>
      <c r="M101" s="16" t="s">
        <v>591</v>
      </c>
      <c r="N101" s="25">
        <v>10</v>
      </c>
      <c r="O101" s="16">
        <v>10</v>
      </c>
      <c r="P101" s="16">
        <v>0</v>
      </c>
      <c r="Q101" s="16">
        <v>1</v>
      </c>
      <c r="R101" s="16">
        <v>485</v>
      </c>
      <c r="S101" s="16">
        <v>2292</v>
      </c>
      <c r="T101" s="16"/>
      <c r="U101" s="16">
        <v>74</v>
      </c>
      <c r="V101" s="16">
        <v>294</v>
      </c>
      <c r="W101" s="45" t="s">
        <v>592</v>
      </c>
      <c r="X101" s="45" t="s">
        <v>589</v>
      </c>
      <c r="Y101" s="16" t="s">
        <v>86</v>
      </c>
    </row>
    <row r="102" ht="121.5" spans="1:25">
      <c r="A102" s="16">
        <v>96</v>
      </c>
      <c r="B102" s="21" t="s">
        <v>7</v>
      </c>
      <c r="C102" s="16" t="s">
        <v>94</v>
      </c>
      <c r="D102" s="16" t="s">
        <v>83</v>
      </c>
      <c r="E102" s="16" t="s">
        <v>541</v>
      </c>
      <c r="F102" s="16" t="s">
        <v>584</v>
      </c>
      <c r="G102" s="16" t="s">
        <v>593</v>
      </c>
      <c r="H102" s="16" t="s">
        <v>594</v>
      </c>
      <c r="I102" s="16" t="s">
        <v>50</v>
      </c>
      <c r="J102" s="18">
        <v>45717</v>
      </c>
      <c r="K102" s="18">
        <v>46022</v>
      </c>
      <c r="L102" s="41" t="s">
        <v>545</v>
      </c>
      <c r="M102" s="16" t="s">
        <v>595</v>
      </c>
      <c r="N102" s="25">
        <v>5</v>
      </c>
      <c r="O102" s="16">
        <v>5</v>
      </c>
      <c r="P102" s="16">
        <v>0</v>
      </c>
      <c r="Q102" s="16">
        <v>1</v>
      </c>
      <c r="R102" s="16">
        <v>210</v>
      </c>
      <c r="S102" s="16">
        <v>980</v>
      </c>
      <c r="T102" s="16"/>
      <c r="U102" s="16">
        <v>30</v>
      </c>
      <c r="V102" s="16">
        <v>108</v>
      </c>
      <c r="W102" s="45" t="s">
        <v>596</v>
      </c>
      <c r="X102" s="45" t="s">
        <v>597</v>
      </c>
      <c r="Y102" s="16" t="s">
        <v>86</v>
      </c>
    </row>
    <row r="103" ht="94.5" spans="1:25">
      <c r="A103" s="16">
        <v>97</v>
      </c>
      <c r="B103" s="21" t="s">
        <v>7</v>
      </c>
      <c r="C103" s="16" t="s">
        <v>94</v>
      </c>
      <c r="D103" s="16" t="s">
        <v>83</v>
      </c>
      <c r="E103" s="16" t="s">
        <v>541</v>
      </c>
      <c r="F103" s="16" t="s">
        <v>598</v>
      </c>
      <c r="G103" s="16" t="s">
        <v>599</v>
      </c>
      <c r="H103" s="16" t="s">
        <v>600</v>
      </c>
      <c r="I103" s="16" t="s">
        <v>85</v>
      </c>
      <c r="J103" s="18">
        <v>45717</v>
      </c>
      <c r="K103" s="18">
        <v>46022</v>
      </c>
      <c r="L103" s="41" t="s">
        <v>545</v>
      </c>
      <c r="M103" s="16" t="s">
        <v>601</v>
      </c>
      <c r="N103" s="28">
        <v>20</v>
      </c>
      <c r="O103" s="17">
        <v>20</v>
      </c>
      <c r="P103" s="16">
        <v>0</v>
      </c>
      <c r="Q103" s="17">
        <v>1</v>
      </c>
      <c r="R103" s="17">
        <v>210</v>
      </c>
      <c r="S103" s="17">
        <v>800</v>
      </c>
      <c r="T103" s="17">
        <v>1</v>
      </c>
      <c r="U103" s="17">
        <v>14</v>
      </c>
      <c r="V103" s="17">
        <v>65</v>
      </c>
      <c r="W103" s="33" t="s">
        <v>602</v>
      </c>
      <c r="X103" s="33" t="s">
        <v>603</v>
      </c>
      <c r="Y103" s="16" t="s">
        <v>86</v>
      </c>
    </row>
    <row r="104" ht="94.5" spans="1:25">
      <c r="A104" s="16">
        <v>98</v>
      </c>
      <c r="B104" s="21" t="s">
        <v>7</v>
      </c>
      <c r="C104" s="16" t="s">
        <v>94</v>
      </c>
      <c r="D104" s="16" t="s">
        <v>83</v>
      </c>
      <c r="E104" s="16" t="s">
        <v>541</v>
      </c>
      <c r="F104" s="16" t="s">
        <v>604</v>
      </c>
      <c r="G104" s="16" t="s">
        <v>605</v>
      </c>
      <c r="H104" s="16" t="s">
        <v>606</v>
      </c>
      <c r="I104" s="16" t="s">
        <v>50</v>
      </c>
      <c r="J104" s="18">
        <v>45717</v>
      </c>
      <c r="K104" s="18">
        <v>46022</v>
      </c>
      <c r="L104" s="41" t="s">
        <v>545</v>
      </c>
      <c r="M104" s="16" t="s">
        <v>607</v>
      </c>
      <c r="N104" s="28">
        <v>10</v>
      </c>
      <c r="O104" s="17">
        <v>10</v>
      </c>
      <c r="P104" s="17">
        <v>0</v>
      </c>
      <c r="Q104" s="17">
        <v>1</v>
      </c>
      <c r="R104" s="17">
        <v>476</v>
      </c>
      <c r="S104" s="17">
        <v>2274</v>
      </c>
      <c r="T104" s="17">
        <v>1</v>
      </c>
      <c r="U104" s="17">
        <v>77</v>
      </c>
      <c r="V104" s="17">
        <v>286</v>
      </c>
      <c r="W104" s="33" t="s">
        <v>608</v>
      </c>
      <c r="X104" s="33" t="s">
        <v>609</v>
      </c>
      <c r="Y104" s="16" t="s">
        <v>86</v>
      </c>
    </row>
    <row r="105" ht="81" spans="1:25">
      <c r="A105" s="16">
        <v>99</v>
      </c>
      <c r="B105" s="21" t="s">
        <v>7</v>
      </c>
      <c r="C105" s="16" t="s">
        <v>94</v>
      </c>
      <c r="D105" s="16" t="s">
        <v>83</v>
      </c>
      <c r="E105" s="16" t="s">
        <v>541</v>
      </c>
      <c r="F105" s="16" t="s">
        <v>604</v>
      </c>
      <c r="G105" s="16" t="s">
        <v>605</v>
      </c>
      <c r="H105" s="16" t="s">
        <v>610</v>
      </c>
      <c r="I105" s="16" t="s">
        <v>50</v>
      </c>
      <c r="J105" s="18">
        <v>45717</v>
      </c>
      <c r="K105" s="18">
        <v>46022</v>
      </c>
      <c r="L105" s="41" t="s">
        <v>545</v>
      </c>
      <c r="M105" s="16" t="s">
        <v>611</v>
      </c>
      <c r="N105" s="28">
        <v>10</v>
      </c>
      <c r="O105" s="17">
        <v>10</v>
      </c>
      <c r="P105" s="17">
        <v>0</v>
      </c>
      <c r="Q105" s="17">
        <v>1</v>
      </c>
      <c r="R105" s="17">
        <v>476</v>
      </c>
      <c r="S105" s="17">
        <v>2274</v>
      </c>
      <c r="T105" s="17">
        <v>1</v>
      </c>
      <c r="U105" s="17">
        <v>77</v>
      </c>
      <c r="V105" s="17">
        <v>286</v>
      </c>
      <c r="W105" s="33" t="s">
        <v>612</v>
      </c>
      <c r="X105" s="33" t="s">
        <v>613</v>
      </c>
      <c r="Y105" s="16" t="s">
        <v>86</v>
      </c>
    </row>
    <row r="106" ht="148.5" spans="1:25">
      <c r="A106" s="16">
        <v>100</v>
      </c>
      <c r="B106" s="21" t="s">
        <v>7</v>
      </c>
      <c r="C106" s="16" t="s">
        <v>94</v>
      </c>
      <c r="D106" s="16" t="s">
        <v>83</v>
      </c>
      <c r="E106" s="16" t="s">
        <v>541</v>
      </c>
      <c r="F106" s="16" t="s">
        <v>614</v>
      </c>
      <c r="G106" s="16" t="s">
        <v>615</v>
      </c>
      <c r="H106" s="16" t="s">
        <v>616</v>
      </c>
      <c r="I106" s="16" t="s">
        <v>50</v>
      </c>
      <c r="J106" s="18">
        <v>45717</v>
      </c>
      <c r="K106" s="18">
        <v>46022</v>
      </c>
      <c r="L106" s="41" t="s">
        <v>545</v>
      </c>
      <c r="M106" s="16" t="s">
        <v>617</v>
      </c>
      <c r="N106" s="28">
        <v>10</v>
      </c>
      <c r="O106" s="17">
        <v>10</v>
      </c>
      <c r="P106" s="17">
        <v>0</v>
      </c>
      <c r="Q106" s="17">
        <v>1</v>
      </c>
      <c r="R106" s="17">
        <v>240</v>
      </c>
      <c r="S106" s="17">
        <v>1000</v>
      </c>
      <c r="T106" s="17">
        <v>1</v>
      </c>
      <c r="U106" s="17">
        <v>30</v>
      </c>
      <c r="V106" s="17">
        <v>125</v>
      </c>
      <c r="W106" s="44" t="s">
        <v>618</v>
      </c>
      <c r="X106" s="45" t="s">
        <v>619</v>
      </c>
      <c r="Y106" s="16" t="s">
        <v>86</v>
      </c>
    </row>
    <row r="107" ht="94.5" spans="1:25">
      <c r="A107" s="16">
        <v>101</v>
      </c>
      <c r="B107" s="16" t="s">
        <v>7</v>
      </c>
      <c r="C107" s="16" t="s">
        <v>94</v>
      </c>
      <c r="D107" s="16" t="s">
        <v>83</v>
      </c>
      <c r="E107" s="16" t="s">
        <v>620</v>
      </c>
      <c r="F107" s="16" t="s">
        <v>621</v>
      </c>
      <c r="G107" s="16" t="s">
        <v>622</v>
      </c>
      <c r="H107" s="16" t="s">
        <v>623</v>
      </c>
      <c r="I107" s="16" t="s">
        <v>101</v>
      </c>
      <c r="J107" s="18">
        <v>45748</v>
      </c>
      <c r="K107" s="18">
        <v>46021</v>
      </c>
      <c r="L107" s="16" t="s">
        <v>620</v>
      </c>
      <c r="M107" s="16" t="s">
        <v>624</v>
      </c>
      <c r="N107" s="25">
        <v>20</v>
      </c>
      <c r="O107" s="16">
        <v>20</v>
      </c>
      <c r="P107" s="16"/>
      <c r="Q107" s="16">
        <v>1</v>
      </c>
      <c r="R107" s="16">
        <v>254</v>
      </c>
      <c r="S107" s="16">
        <v>1119</v>
      </c>
      <c r="T107" s="16">
        <v>0</v>
      </c>
      <c r="U107" s="16">
        <v>22</v>
      </c>
      <c r="V107" s="16">
        <v>98</v>
      </c>
      <c r="W107" s="16" t="s">
        <v>625</v>
      </c>
      <c r="X107" s="16" t="s">
        <v>626</v>
      </c>
      <c r="Y107" s="16" t="s">
        <v>86</v>
      </c>
    </row>
    <row r="108" ht="94.5" spans="1:25">
      <c r="A108" s="16">
        <v>102</v>
      </c>
      <c r="B108" s="16" t="s">
        <v>10</v>
      </c>
      <c r="C108" s="16" t="s">
        <v>627</v>
      </c>
      <c r="D108" s="16" t="s">
        <v>628</v>
      </c>
      <c r="E108" s="16" t="s">
        <v>620</v>
      </c>
      <c r="F108" s="16"/>
      <c r="G108" s="16" t="s">
        <v>620</v>
      </c>
      <c r="H108" s="16" t="s">
        <v>629</v>
      </c>
      <c r="I108" s="16" t="s">
        <v>50</v>
      </c>
      <c r="J108" s="18">
        <v>45658</v>
      </c>
      <c r="K108" s="18">
        <v>45688</v>
      </c>
      <c r="L108" s="16" t="s">
        <v>620</v>
      </c>
      <c r="M108" s="16" t="s">
        <v>630</v>
      </c>
      <c r="N108" s="25">
        <v>10</v>
      </c>
      <c r="O108" s="16">
        <v>10</v>
      </c>
      <c r="P108" s="16"/>
      <c r="Q108" s="16">
        <v>4</v>
      </c>
      <c r="R108" s="16">
        <v>2141</v>
      </c>
      <c r="S108" s="16">
        <v>7754</v>
      </c>
      <c r="T108" s="16">
        <v>2</v>
      </c>
      <c r="U108" s="16">
        <v>255</v>
      </c>
      <c r="V108" s="16">
        <v>963</v>
      </c>
      <c r="W108" s="16" t="s">
        <v>631</v>
      </c>
      <c r="X108" s="16" t="s">
        <v>632</v>
      </c>
      <c r="Y108" s="16" t="s">
        <v>86</v>
      </c>
    </row>
    <row r="109" ht="94.5" spans="1:25">
      <c r="A109" s="16">
        <v>103</v>
      </c>
      <c r="B109" s="16" t="s">
        <v>7</v>
      </c>
      <c r="C109" s="16" t="s">
        <v>94</v>
      </c>
      <c r="D109" s="16" t="s">
        <v>83</v>
      </c>
      <c r="E109" s="16" t="s">
        <v>620</v>
      </c>
      <c r="F109" s="16" t="s">
        <v>633</v>
      </c>
      <c r="G109" s="16" t="s">
        <v>634</v>
      </c>
      <c r="H109" s="16" t="s">
        <v>635</v>
      </c>
      <c r="I109" s="16" t="s">
        <v>101</v>
      </c>
      <c r="J109" s="18">
        <v>45748</v>
      </c>
      <c r="K109" s="18">
        <v>46021</v>
      </c>
      <c r="L109" s="16" t="s">
        <v>620</v>
      </c>
      <c r="M109" s="16" t="s">
        <v>636</v>
      </c>
      <c r="N109" s="25">
        <v>8</v>
      </c>
      <c r="O109" s="16">
        <v>8</v>
      </c>
      <c r="P109" s="16"/>
      <c r="Q109" s="16">
        <v>1</v>
      </c>
      <c r="R109" s="16">
        <v>46</v>
      </c>
      <c r="S109" s="17">
        <v>278</v>
      </c>
      <c r="T109" s="16">
        <v>1</v>
      </c>
      <c r="U109" s="17">
        <v>6</v>
      </c>
      <c r="V109" s="17">
        <v>28</v>
      </c>
      <c r="W109" s="16" t="s">
        <v>625</v>
      </c>
      <c r="X109" s="16" t="s">
        <v>637</v>
      </c>
      <c r="Y109" s="16" t="s">
        <v>86</v>
      </c>
    </row>
    <row r="110" ht="94.5" spans="1:25">
      <c r="A110" s="16">
        <v>104</v>
      </c>
      <c r="B110" s="16" t="s">
        <v>7</v>
      </c>
      <c r="C110" s="16" t="s">
        <v>94</v>
      </c>
      <c r="D110" s="16" t="s">
        <v>83</v>
      </c>
      <c r="E110" s="16" t="s">
        <v>620</v>
      </c>
      <c r="F110" s="16" t="s">
        <v>633</v>
      </c>
      <c r="G110" s="16" t="s">
        <v>634</v>
      </c>
      <c r="H110" s="16" t="s">
        <v>638</v>
      </c>
      <c r="I110" s="16" t="s">
        <v>101</v>
      </c>
      <c r="J110" s="18">
        <v>45748</v>
      </c>
      <c r="K110" s="18">
        <v>46021</v>
      </c>
      <c r="L110" s="16" t="s">
        <v>620</v>
      </c>
      <c r="M110" s="16" t="s">
        <v>639</v>
      </c>
      <c r="N110" s="25">
        <v>9.5</v>
      </c>
      <c r="O110" s="16">
        <v>9.5</v>
      </c>
      <c r="P110" s="16"/>
      <c r="Q110" s="16">
        <v>1</v>
      </c>
      <c r="R110" s="16">
        <v>46</v>
      </c>
      <c r="S110" s="17">
        <v>278</v>
      </c>
      <c r="T110" s="16">
        <v>1</v>
      </c>
      <c r="U110" s="17">
        <v>6</v>
      </c>
      <c r="V110" s="17">
        <v>28</v>
      </c>
      <c r="W110" s="16" t="s">
        <v>625</v>
      </c>
      <c r="X110" s="16" t="s">
        <v>637</v>
      </c>
      <c r="Y110" s="16" t="s">
        <v>86</v>
      </c>
    </row>
    <row r="111" ht="81" spans="1:25">
      <c r="A111" s="16">
        <v>105</v>
      </c>
      <c r="B111" s="16" t="s">
        <v>10</v>
      </c>
      <c r="C111" s="16" t="s">
        <v>627</v>
      </c>
      <c r="D111" s="16" t="s">
        <v>628</v>
      </c>
      <c r="E111" s="16" t="s">
        <v>620</v>
      </c>
      <c r="F111" s="16" t="s">
        <v>633</v>
      </c>
      <c r="G111" s="16" t="s">
        <v>640</v>
      </c>
      <c r="H111" s="16" t="s">
        <v>641</v>
      </c>
      <c r="I111" s="16" t="s">
        <v>101</v>
      </c>
      <c r="J111" s="18">
        <v>45717</v>
      </c>
      <c r="K111" s="18">
        <v>45838</v>
      </c>
      <c r="L111" s="16" t="s">
        <v>620</v>
      </c>
      <c r="M111" s="16" t="s">
        <v>642</v>
      </c>
      <c r="N111" s="25">
        <v>4</v>
      </c>
      <c r="O111" s="16">
        <v>4</v>
      </c>
      <c r="P111" s="16"/>
      <c r="Q111" s="16">
        <v>1</v>
      </c>
      <c r="R111" s="16">
        <v>46</v>
      </c>
      <c r="S111" s="17">
        <v>278</v>
      </c>
      <c r="T111" s="16">
        <v>1</v>
      </c>
      <c r="U111" s="17">
        <v>6</v>
      </c>
      <c r="V111" s="17">
        <v>28</v>
      </c>
      <c r="W111" s="16" t="s">
        <v>643</v>
      </c>
      <c r="X111" s="16" t="s">
        <v>632</v>
      </c>
      <c r="Y111" s="16" t="s">
        <v>86</v>
      </c>
    </row>
    <row r="112" ht="162" spans="1:25">
      <c r="A112" s="16">
        <v>106</v>
      </c>
      <c r="B112" s="21" t="s">
        <v>7</v>
      </c>
      <c r="C112" s="21" t="s">
        <v>94</v>
      </c>
      <c r="D112" s="21" t="s">
        <v>83</v>
      </c>
      <c r="E112" s="20" t="s">
        <v>644</v>
      </c>
      <c r="F112" s="16" t="s">
        <v>645</v>
      </c>
      <c r="G112" s="16" t="s">
        <v>646</v>
      </c>
      <c r="H112" s="16" t="s">
        <v>647</v>
      </c>
      <c r="I112" s="16" t="s">
        <v>85</v>
      </c>
      <c r="J112" s="18">
        <v>45717</v>
      </c>
      <c r="K112" s="18">
        <v>46021</v>
      </c>
      <c r="L112" s="16" t="s">
        <v>648</v>
      </c>
      <c r="M112" s="21" t="s">
        <v>552</v>
      </c>
      <c r="N112" s="25">
        <v>20</v>
      </c>
      <c r="O112" s="16">
        <v>20</v>
      </c>
      <c r="P112" s="16">
        <v>0</v>
      </c>
      <c r="Q112" s="16">
        <v>1</v>
      </c>
      <c r="R112" s="16">
        <v>87</v>
      </c>
      <c r="S112" s="16">
        <v>435</v>
      </c>
      <c r="T112" s="16">
        <v>0</v>
      </c>
      <c r="U112" s="16">
        <v>12</v>
      </c>
      <c r="V112" s="16">
        <v>45</v>
      </c>
      <c r="W112" s="16" t="s">
        <v>649</v>
      </c>
      <c r="X112" s="16" t="s">
        <v>650</v>
      </c>
      <c r="Y112" s="16" t="s">
        <v>86</v>
      </c>
    </row>
    <row r="113" ht="175.5" spans="1:25">
      <c r="A113" s="16">
        <v>107</v>
      </c>
      <c r="B113" s="21" t="s">
        <v>7</v>
      </c>
      <c r="C113" s="21" t="s">
        <v>94</v>
      </c>
      <c r="D113" s="21" t="s">
        <v>83</v>
      </c>
      <c r="E113" s="20" t="s">
        <v>651</v>
      </c>
      <c r="F113" s="20" t="s">
        <v>652</v>
      </c>
      <c r="G113" s="21" t="s">
        <v>653</v>
      </c>
      <c r="H113" s="16" t="s">
        <v>654</v>
      </c>
      <c r="I113" s="17" t="s">
        <v>50</v>
      </c>
      <c r="J113" s="18">
        <v>45717</v>
      </c>
      <c r="K113" s="18">
        <v>46021</v>
      </c>
      <c r="L113" s="21" t="s">
        <v>648</v>
      </c>
      <c r="M113" s="21" t="s">
        <v>655</v>
      </c>
      <c r="N113" s="25">
        <v>10</v>
      </c>
      <c r="O113" s="16">
        <v>10</v>
      </c>
      <c r="P113" s="17">
        <v>0</v>
      </c>
      <c r="Q113" s="17">
        <v>1</v>
      </c>
      <c r="R113" s="17">
        <v>108</v>
      </c>
      <c r="S113" s="17">
        <v>392</v>
      </c>
      <c r="T113" s="17">
        <v>0</v>
      </c>
      <c r="U113" s="17">
        <v>14</v>
      </c>
      <c r="V113" s="17">
        <v>62</v>
      </c>
      <c r="W113" s="21" t="s">
        <v>656</v>
      </c>
      <c r="X113" s="21" t="s">
        <v>657</v>
      </c>
      <c r="Y113" s="16" t="s">
        <v>86</v>
      </c>
    </row>
    <row r="114" ht="189" spans="1:25">
      <c r="A114" s="16">
        <v>108</v>
      </c>
      <c r="B114" s="21" t="s">
        <v>7</v>
      </c>
      <c r="C114" s="21" t="s">
        <v>94</v>
      </c>
      <c r="D114" s="21" t="s">
        <v>83</v>
      </c>
      <c r="E114" s="20" t="s">
        <v>644</v>
      </c>
      <c r="F114" s="16" t="s">
        <v>658</v>
      </c>
      <c r="G114" s="21" t="s">
        <v>659</v>
      </c>
      <c r="H114" s="16" t="s">
        <v>660</v>
      </c>
      <c r="I114" s="21" t="s">
        <v>459</v>
      </c>
      <c r="J114" s="18">
        <v>45717</v>
      </c>
      <c r="K114" s="18">
        <v>46021</v>
      </c>
      <c r="L114" s="16" t="s">
        <v>648</v>
      </c>
      <c r="M114" s="21" t="s">
        <v>661</v>
      </c>
      <c r="N114" s="25">
        <v>10</v>
      </c>
      <c r="O114" s="16">
        <v>10</v>
      </c>
      <c r="P114" s="16">
        <v>0</v>
      </c>
      <c r="Q114" s="21">
        <v>1</v>
      </c>
      <c r="R114" s="21">
        <v>47</v>
      </c>
      <c r="S114" s="21">
        <v>112</v>
      </c>
      <c r="T114" s="21">
        <v>0</v>
      </c>
      <c r="U114" s="21">
        <v>3</v>
      </c>
      <c r="V114" s="21">
        <v>11</v>
      </c>
      <c r="W114" s="37" t="s">
        <v>662</v>
      </c>
      <c r="X114" s="41" t="s">
        <v>663</v>
      </c>
      <c r="Y114" s="16" t="s">
        <v>86</v>
      </c>
    </row>
    <row r="115" ht="189" spans="1:25">
      <c r="A115" s="16">
        <v>109</v>
      </c>
      <c r="B115" s="21" t="s">
        <v>7</v>
      </c>
      <c r="C115" s="21" t="s">
        <v>94</v>
      </c>
      <c r="D115" s="21" t="s">
        <v>83</v>
      </c>
      <c r="E115" s="20" t="s">
        <v>644</v>
      </c>
      <c r="F115" s="16" t="s">
        <v>664</v>
      </c>
      <c r="G115" s="21" t="s">
        <v>665</v>
      </c>
      <c r="H115" s="16" t="s">
        <v>666</v>
      </c>
      <c r="I115" s="21" t="s">
        <v>459</v>
      </c>
      <c r="J115" s="18">
        <v>45717</v>
      </c>
      <c r="K115" s="18">
        <v>46021</v>
      </c>
      <c r="L115" s="16" t="s">
        <v>648</v>
      </c>
      <c r="M115" s="21" t="s">
        <v>667</v>
      </c>
      <c r="N115" s="25">
        <v>10</v>
      </c>
      <c r="O115" s="16">
        <v>10</v>
      </c>
      <c r="P115" s="16">
        <v>0</v>
      </c>
      <c r="Q115" s="21">
        <v>1</v>
      </c>
      <c r="R115" s="21">
        <v>107</v>
      </c>
      <c r="S115" s="21">
        <v>490</v>
      </c>
      <c r="T115" s="21">
        <v>1</v>
      </c>
      <c r="U115" s="21">
        <v>27</v>
      </c>
      <c r="V115" s="21">
        <v>65</v>
      </c>
      <c r="W115" s="37" t="s">
        <v>668</v>
      </c>
      <c r="X115" s="41" t="s">
        <v>669</v>
      </c>
      <c r="Y115" s="16" t="s">
        <v>86</v>
      </c>
    </row>
    <row r="116" ht="175.5" spans="1:25">
      <c r="A116" s="16">
        <v>110</v>
      </c>
      <c r="B116" s="21" t="s">
        <v>7</v>
      </c>
      <c r="C116" s="21" t="s">
        <v>94</v>
      </c>
      <c r="D116" s="21" t="s">
        <v>83</v>
      </c>
      <c r="E116" s="16" t="s">
        <v>651</v>
      </c>
      <c r="F116" s="16" t="s">
        <v>670</v>
      </c>
      <c r="G116" s="37" t="s">
        <v>671</v>
      </c>
      <c r="H116" s="16" t="s">
        <v>672</v>
      </c>
      <c r="I116" s="16" t="s">
        <v>459</v>
      </c>
      <c r="J116" s="18">
        <v>45717</v>
      </c>
      <c r="K116" s="18">
        <v>46021</v>
      </c>
      <c r="L116" s="16" t="s">
        <v>648</v>
      </c>
      <c r="M116" s="37" t="s">
        <v>673</v>
      </c>
      <c r="N116" s="25">
        <v>20</v>
      </c>
      <c r="O116" s="16">
        <v>20</v>
      </c>
      <c r="P116" s="16">
        <v>0</v>
      </c>
      <c r="Q116" s="16">
        <v>1</v>
      </c>
      <c r="R116" s="16">
        <v>560</v>
      </c>
      <c r="S116" s="16">
        <v>2862</v>
      </c>
      <c r="T116" s="16">
        <v>0</v>
      </c>
      <c r="U116" s="16">
        <v>17</v>
      </c>
      <c r="V116" s="16">
        <v>59</v>
      </c>
      <c r="W116" s="21" t="s">
        <v>674</v>
      </c>
      <c r="X116" s="16" t="s">
        <v>675</v>
      </c>
      <c r="Y116" s="16" t="s">
        <v>86</v>
      </c>
    </row>
    <row r="117" ht="175.5" spans="1:25">
      <c r="A117" s="16">
        <v>111</v>
      </c>
      <c r="B117" s="21" t="s">
        <v>7</v>
      </c>
      <c r="C117" s="21" t="s">
        <v>94</v>
      </c>
      <c r="D117" s="21" t="s">
        <v>83</v>
      </c>
      <c r="E117" s="16" t="s">
        <v>651</v>
      </c>
      <c r="F117" s="16" t="s">
        <v>676</v>
      </c>
      <c r="G117" s="37" t="s">
        <v>677</v>
      </c>
      <c r="H117" s="16" t="s">
        <v>678</v>
      </c>
      <c r="I117" s="16" t="s">
        <v>459</v>
      </c>
      <c r="J117" s="18">
        <v>45717</v>
      </c>
      <c r="K117" s="18">
        <v>46021</v>
      </c>
      <c r="L117" s="16" t="s">
        <v>648</v>
      </c>
      <c r="M117" s="37" t="s">
        <v>679</v>
      </c>
      <c r="N117" s="25">
        <v>10</v>
      </c>
      <c r="O117" s="16">
        <v>10</v>
      </c>
      <c r="P117" s="16">
        <v>0</v>
      </c>
      <c r="Q117" s="16">
        <v>1</v>
      </c>
      <c r="R117" s="16">
        <v>356</v>
      </c>
      <c r="S117" s="16">
        <v>1266</v>
      </c>
      <c r="T117" s="16">
        <v>1</v>
      </c>
      <c r="U117" s="16">
        <v>38</v>
      </c>
      <c r="V117" s="16">
        <v>131</v>
      </c>
      <c r="W117" s="21" t="s">
        <v>680</v>
      </c>
      <c r="X117" s="21" t="s">
        <v>681</v>
      </c>
      <c r="Y117" s="16" t="s">
        <v>86</v>
      </c>
    </row>
    <row r="118" ht="175.5" spans="1:25">
      <c r="A118" s="16">
        <v>112</v>
      </c>
      <c r="B118" s="21" t="s">
        <v>7</v>
      </c>
      <c r="C118" s="21" t="s">
        <v>94</v>
      </c>
      <c r="D118" s="21" t="s">
        <v>83</v>
      </c>
      <c r="E118" s="20" t="s">
        <v>644</v>
      </c>
      <c r="F118" s="20" t="s">
        <v>682</v>
      </c>
      <c r="G118" s="21" t="s">
        <v>683</v>
      </c>
      <c r="H118" s="16" t="s">
        <v>684</v>
      </c>
      <c r="I118" s="16" t="s">
        <v>459</v>
      </c>
      <c r="J118" s="18">
        <v>45717</v>
      </c>
      <c r="K118" s="18">
        <v>46021</v>
      </c>
      <c r="L118" s="16" t="s">
        <v>648</v>
      </c>
      <c r="M118" s="21" t="s">
        <v>685</v>
      </c>
      <c r="N118" s="28">
        <v>20</v>
      </c>
      <c r="O118" s="17">
        <v>20</v>
      </c>
      <c r="P118" s="20">
        <v>0</v>
      </c>
      <c r="Q118" s="20">
        <v>1</v>
      </c>
      <c r="R118" s="20">
        <v>310</v>
      </c>
      <c r="S118" s="20">
        <v>1313</v>
      </c>
      <c r="T118" s="20">
        <v>1</v>
      </c>
      <c r="U118" s="20">
        <v>41</v>
      </c>
      <c r="V118" s="20">
        <v>160</v>
      </c>
      <c r="W118" s="37" t="s">
        <v>686</v>
      </c>
      <c r="X118" s="41" t="s">
        <v>687</v>
      </c>
      <c r="Y118" s="16" t="s">
        <v>86</v>
      </c>
    </row>
    <row r="119" ht="175.5" spans="1:25">
      <c r="A119" s="16">
        <v>113</v>
      </c>
      <c r="B119" s="21" t="s">
        <v>7</v>
      </c>
      <c r="C119" s="21" t="s">
        <v>94</v>
      </c>
      <c r="D119" s="21" t="s">
        <v>83</v>
      </c>
      <c r="E119" s="21" t="s">
        <v>651</v>
      </c>
      <c r="F119" s="21" t="s">
        <v>688</v>
      </c>
      <c r="G119" s="21" t="s">
        <v>689</v>
      </c>
      <c r="H119" s="16" t="s">
        <v>690</v>
      </c>
      <c r="I119" s="16" t="s">
        <v>459</v>
      </c>
      <c r="J119" s="18">
        <v>45717</v>
      </c>
      <c r="K119" s="18">
        <v>46021</v>
      </c>
      <c r="L119" s="16" t="s">
        <v>648</v>
      </c>
      <c r="M119" s="21" t="s">
        <v>691</v>
      </c>
      <c r="N119" s="25">
        <v>20</v>
      </c>
      <c r="O119" s="16">
        <v>20</v>
      </c>
      <c r="P119" s="21">
        <v>0</v>
      </c>
      <c r="Q119" s="21">
        <v>1</v>
      </c>
      <c r="R119" s="21">
        <v>62</v>
      </c>
      <c r="S119" s="21">
        <v>216</v>
      </c>
      <c r="T119" s="21">
        <v>0</v>
      </c>
      <c r="U119" s="21">
        <v>8</v>
      </c>
      <c r="V119" s="21">
        <v>20</v>
      </c>
      <c r="W119" s="37" t="s">
        <v>692</v>
      </c>
      <c r="X119" s="41" t="s">
        <v>693</v>
      </c>
      <c r="Y119" s="16" t="s">
        <v>86</v>
      </c>
    </row>
    <row r="120" ht="175.5" spans="1:25">
      <c r="A120" s="16">
        <v>114</v>
      </c>
      <c r="B120" s="21" t="s">
        <v>7</v>
      </c>
      <c r="C120" s="21" t="s">
        <v>94</v>
      </c>
      <c r="D120" s="21" t="s">
        <v>83</v>
      </c>
      <c r="E120" s="20" t="s">
        <v>644</v>
      </c>
      <c r="F120" s="21" t="s">
        <v>694</v>
      </c>
      <c r="G120" s="21" t="s">
        <v>695</v>
      </c>
      <c r="H120" s="16" t="s">
        <v>696</v>
      </c>
      <c r="I120" s="21" t="s">
        <v>50</v>
      </c>
      <c r="J120" s="18">
        <v>45717</v>
      </c>
      <c r="K120" s="18">
        <v>46021</v>
      </c>
      <c r="L120" s="16" t="s">
        <v>648</v>
      </c>
      <c r="M120" s="16" t="s">
        <v>697</v>
      </c>
      <c r="N120" s="28">
        <v>10</v>
      </c>
      <c r="O120" s="17">
        <v>10</v>
      </c>
      <c r="P120" s="20">
        <v>0</v>
      </c>
      <c r="Q120" s="20">
        <v>1</v>
      </c>
      <c r="R120" s="20">
        <v>52</v>
      </c>
      <c r="S120" s="20">
        <v>362</v>
      </c>
      <c r="T120" s="20">
        <v>0</v>
      </c>
      <c r="U120" s="20">
        <v>4</v>
      </c>
      <c r="V120" s="20">
        <v>17</v>
      </c>
      <c r="W120" s="37" t="s">
        <v>698</v>
      </c>
      <c r="X120" s="41" t="s">
        <v>699</v>
      </c>
      <c r="Y120" s="16" t="s">
        <v>86</v>
      </c>
    </row>
    <row r="121" ht="148.5" spans="1:25">
      <c r="A121" s="16">
        <v>115</v>
      </c>
      <c r="B121" s="21" t="s">
        <v>7</v>
      </c>
      <c r="C121" s="21" t="s">
        <v>94</v>
      </c>
      <c r="D121" s="21" t="s">
        <v>83</v>
      </c>
      <c r="E121" s="38" t="s">
        <v>644</v>
      </c>
      <c r="F121" s="39" t="s">
        <v>700</v>
      </c>
      <c r="G121" s="39" t="s">
        <v>701</v>
      </c>
      <c r="H121" s="16" t="s">
        <v>702</v>
      </c>
      <c r="I121" s="39" t="s">
        <v>459</v>
      </c>
      <c r="J121" s="18">
        <v>45717</v>
      </c>
      <c r="K121" s="18">
        <v>46021</v>
      </c>
      <c r="L121" s="39" t="s">
        <v>648</v>
      </c>
      <c r="M121" s="42" t="s">
        <v>703</v>
      </c>
      <c r="N121" s="43">
        <v>11</v>
      </c>
      <c r="O121" s="39">
        <v>11</v>
      </c>
      <c r="P121" s="39">
        <v>0</v>
      </c>
      <c r="Q121" s="39">
        <v>1</v>
      </c>
      <c r="R121" s="39">
        <v>121</v>
      </c>
      <c r="S121" s="39">
        <v>505</v>
      </c>
      <c r="T121" s="39">
        <v>1</v>
      </c>
      <c r="U121" s="39">
        <v>15</v>
      </c>
      <c r="V121" s="39">
        <v>45</v>
      </c>
      <c r="W121" s="39" t="s">
        <v>704</v>
      </c>
      <c r="X121" s="39" t="s">
        <v>705</v>
      </c>
      <c r="Y121" s="16" t="s">
        <v>86</v>
      </c>
    </row>
    <row r="122" ht="175.5" spans="1:25">
      <c r="A122" s="16">
        <v>116</v>
      </c>
      <c r="B122" s="16" t="s">
        <v>10</v>
      </c>
      <c r="C122" s="16" t="s">
        <v>627</v>
      </c>
      <c r="D122" s="16" t="s">
        <v>706</v>
      </c>
      <c r="E122" s="16" t="s">
        <v>707</v>
      </c>
      <c r="F122" s="16" t="s">
        <v>708</v>
      </c>
      <c r="G122" s="16" t="s">
        <v>709</v>
      </c>
      <c r="H122" s="16" t="s">
        <v>710</v>
      </c>
      <c r="I122" s="40" t="s">
        <v>50</v>
      </c>
      <c r="J122" s="18">
        <v>45658</v>
      </c>
      <c r="K122" s="40" t="s">
        <v>711</v>
      </c>
      <c r="L122" s="16" t="s">
        <v>712</v>
      </c>
      <c r="M122" s="16" t="s">
        <v>713</v>
      </c>
      <c r="N122" s="25">
        <v>15</v>
      </c>
      <c r="O122" s="16">
        <v>15</v>
      </c>
      <c r="P122" s="16">
        <v>0</v>
      </c>
      <c r="Q122" s="16">
        <v>1</v>
      </c>
      <c r="R122" s="16">
        <v>605</v>
      </c>
      <c r="S122" s="16">
        <v>1829</v>
      </c>
      <c r="T122" s="16">
        <v>1</v>
      </c>
      <c r="U122" s="16">
        <v>102</v>
      </c>
      <c r="V122" s="16">
        <v>371</v>
      </c>
      <c r="W122" s="41" t="s">
        <v>714</v>
      </c>
      <c r="X122" s="41" t="s">
        <v>715</v>
      </c>
      <c r="Y122" s="16" t="s">
        <v>716</v>
      </c>
    </row>
    <row r="123" ht="148.5" spans="1:25">
      <c r="A123" s="16">
        <v>117</v>
      </c>
      <c r="B123" s="16" t="s">
        <v>7</v>
      </c>
      <c r="C123" s="16" t="s">
        <v>94</v>
      </c>
      <c r="D123" s="16" t="s">
        <v>83</v>
      </c>
      <c r="E123" s="16" t="s">
        <v>707</v>
      </c>
      <c r="F123" s="16" t="s">
        <v>708</v>
      </c>
      <c r="G123" s="16" t="s">
        <v>717</v>
      </c>
      <c r="H123" s="16" t="s">
        <v>718</v>
      </c>
      <c r="I123" s="40" t="s">
        <v>50</v>
      </c>
      <c r="J123" s="18">
        <v>45658</v>
      </c>
      <c r="K123" s="40" t="s">
        <v>711</v>
      </c>
      <c r="L123" s="16" t="s">
        <v>712</v>
      </c>
      <c r="M123" s="16" t="s">
        <v>719</v>
      </c>
      <c r="N123" s="25">
        <v>10</v>
      </c>
      <c r="O123" s="16">
        <v>10</v>
      </c>
      <c r="P123" s="16">
        <v>0</v>
      </c>
      <c r="Q123" s="16">
        <v>1</v>
      </c>
      <c r="R123" s="16">
        <v>605</v>
      </c>
      <c r="S123" s="16">
        <v>1829</v>
      </c>
      <c r="T123" s="16">
        <v>1</v>
      </c>
      <c r="U123" s="16">
        <v>102</v>
      </c>
      <c r="V123" s="16">
        <v>371</v>
      </c>
      <c r="W123" s="46" t="s">
        <v>720</v>
      </c>
      <c r="X123" s="41" t="s">
        <v>721</v>
      </c>
      <c r="Y123" s="16" t="s">
        <v>86</v>
      </c>
    </row>
    <row r="124" ht="148.5" spans="1:25">
      <c r="A124" s="16">
        <v>118</v>
      </c>
      <c r="B124" s="16" t="s">
        <v>10</v>
      </c>
      <c r="C124" s="16" t="s">
        <v>627</v>
      </c>
      <c r="D124" s="16" t="s">
        <v>706</v>
      </c>
      <c r="E124" s="16" t="s">
        <v>707</v>
      </c>
      <c r="F124" s="40" t="s">
        <v>722</v>
      </c>
      <c r="G124" s="16" t="s">
        <v>723</v>
      </c>
      <c r="H124" s="16" t="s">
        <v>724</v>
      </c>
      <c r="I124" s="40" t="s">
        <v>50</v>
      </c>
      <c r="J124" s="18">
        <v>45658</v>
      </c>
      <c r="K124" s="40" t="s">
        <v>711</v>
      </c>
      <c r="L124" s="16" t="s">
        <v>712</v>
      </c>
      <c r="M124" s="16" t="s">
        <v>725</v>
      </c>
      <c r="N124" s="25">
        <v>4</v>
      </c>
      <c r="O124" s="16">
        <v>4</v>
      </c>
      <c r="P124" s="16">
        <v>0</v>
      </c>
      <c r="Q124" s="40" t="s">
        <v>726</v>
      </c>
      <c r="R124" s="40" t="s">
        <v>727</v>
      </c>
      <c r="S124" s="40" t="s">
        <v>728</v>
      </c>
      <c r="T124" s="40" t="s">
        <v>726</v>
      </c>
      <c r="U124" s="40" t="s">
        <v>729</v>
      </c>
      <c r="V124" s="40" t="s">
        <v>730</v>
      </c>
      <c r="W124" s="46" t="s">
        <v>731</v>
      </c>
      <c r="X124" s="41" t="s">
        <v>715</v>
      </c>
      <c r="Y124" s="16" t="s">
        <v>716</v>
      </c>
    </row>
    <row r="125" ht="175.5" spans="1:25">
      <c r="A125" s="16">
        <v>119</v>
      </c>
      <c r="B125" s="16" t="s">
        <v>10</v>
      </c>
      <c r="C125" s="16" t="s">
        <v>627</v>
      </c>
      <c r="D125" s="16" t="s">
        <v>706</v>
      </c>
      <c r="E125" s="16" t="s">
        <v>707</v>
      </c>
      <c r="F125" s="40" t="s">
        <v>722</v>
      </c>
      <c r="G125" s="16" t="s">
        <v>732</v>
      </c>
      <c r="H125" s="16" t="s">
        <v>733</v>
      </c>
      <c r="I125" s="40" t="s">
        <v>50</v>
      </c>
      <c r="J125" s="18">
        <v>45658</v>
      </c>
      <c r="K125" s="40" t="s">
        <v>711</v>
      </c>
      <c r="L125" s="16" t="s">
        <v>712</v>
      </c>
      <c r="M125" s="16" t="s">
        <v>734</v>
      </c>
      <c r="N125" s="25">
        <v>3</v>
      </c>
      <c r="O125" s="16">
        <v>3</v>
      </c>
      <c r="P125" s="16">
        <v>0</v>
      </c>
      <c r="Q125" s="16">
        <v>1</v>
      </c>
      <c r="R125" s="40" t="s">
        <v>727</v>
      </c>
      <c r="S125" s="40" t="s">
        <v>728</v>
      </c>
      <c r="T125" s="40" t="s">
        <v>726</v>
      </c>
      <c r="U125" s="40" t="s">
        <v>729</v>
      </c>
      <c r="V125" s="40" t="s">
        <v>730</v>
      </c>
      <c r="W125" s="41" t="s">
        <v>735</v>
      </c>
      <c r="X125" s="41" t="s">
        <v>715</v>
      </c>
      <c r="Y125" s="16" t="s">
        <v>716</v>
      </c>
    </row>
    <row r="126" ht="175.5" spans="1:25">
      <c r="A126" s="16">
        <v>120</v>
      </c>
      <c r="B126" s="16" t="s">
        <v>10</v>
      </c>
      <c r="C126" s="16" t="s">
        <v>627</v>
      </c>
      <c r="D126" s="16" t="s">
        <v>736</v>
      </c>
      <c r="E126" s="16" t="s">
        <v>707</v>
      </c>
      <c r="F126" s="40" t="s">
        <v>722</v>
      </c>
      <c r="G126" s="40" t="s">
        <v>737</v>
      </c>
      <c r="H126" s="16" t="s">
        <v>738</v>
      </c>
      <c r="I126" s="40" t="s">
        <v>50</v>
      </c>
      <c r="J126" s="18">
        <v>45658</v>
      </c>
      <c r="K126" s="40" t="s">
        <v>711</v>
      </c>
      <c r="L126" s="16" t="s">
        <v>712</v>
      </c>
      <c r="M126" s="16" t="s">
        <v>739</v>
      </c>
      <c r="N126" s="25">
        <v>6</v>
      </c>
      <c r="O126" s="41">
        <v>6</v>
      </c>
      <c r="P126" s="16">
        <v>0</v>
      </c>
      <c r="Q126" s="16">
        <v>1</v>
      </c>
      <c r="R126" s="40" t="s">
        <v>727</v>
      </c>
      <c r="S126" s="40" t="s">
        <v>728</v>
      </c>
      <c r="T126" s="40" t="s">
        <v>726</v>
      </c>
      <c r="U126" s="40" t="s">
        <v>729</v>
      </c>
      <c r="V126" s="40" t="s">
        <v>730</v>
      </c>
      <c r="W126" s="41" t="s">
        <v>740</v>
      </c>
      <c r="X126" s="41" t="s">
        <v>741</v>
      </c>
      <c r="Y126" s="16" t="s">
        <v>716</v>
      </c>
    </row>
    <row r="127" ht="148.5" spans="1:25">
      <c r="A127" s="16">
        <v>121</v>
      </c>
      <c r="B127" s="16" t="s">
        <v>7</v>
      </c>
      <c r="C127" s="16" t="s">
        <v>94</v>
      </c>
      <c r="D127" s="16" t="s">
        <v>83</v>
      </c>
      <c r="E127" s="16" t="s">
        <v>707</v>
      </c>
      <c r="F127" s="16" t="s">
        <v>742</v>
      </c>
      <c r="G127" s="16" t="s">
        <v>743</v>
      </c>
      <c r="H127" s="16" t="s">
        <v>744</v>
      </c>
      <c r="I127" s="16" t="s">
        <v>85</v>
      </c>
      <c r="J127" s="18">
        <v>45658</v>
      </c>
      <c r="K127" s="40" t="s">
        <v>711</v>
      </c>
      <c r="L127" s="16" t="s">
        <v>712</v>
      </c>
      <c r="M127" s="16" t="s">
        <v>745</v>
      </c>
      <c r="N127" s="25">
        <v>30</v>
      </c>
      <c r="O127" s="16">
        <v>30</v>
      </c>
      <c r="P127" s="16">
        <v>0</v>
      </c>
      <c r="Q127" s="16">
        <v>1</v>
      </c>
      <c r="R127" s="16">
        <v>500</v>
      </c>
      <c r="S127" s="16">
        <v>1532</v>
      </c>
      <c r="T127" s="16">
        <v>1</v>
      </c>
      <c r="U127" s="16">
        <v>117</v>
      </c>
      <c r="V127" s="16">
        <v>472</v>
      </c>
      <c r="W127" s="46" t="s">
        <v>746</v>
      </c>
      <c r="X127" s="16" t="s">
        <v>89</v>
      </c>
      <c r="Y127" s="16" t="s">
        <v>86</v>
      </c>
    </row>
    <row r="128" ht="148.5" spans="1:25">
      <c r="A128" s="16">
        <v>122</v>
      </c>
      <c r="B128" s="16" t="s">
        <v>10</v>
      </c>
      <c r="C128" s="16" t="s">
        <v>627</v>
      </c>
      <c r="D128" s="16" t="s">
        <v>706</v>
      </c>
      <c r="E128" s="16" t="s">
        <v>707</v>
      </c>
      <c r="F128" s="16" t="s">
        <v>747</v>
      </c>
      <c r="G128" s="37" t="s">
        <v>748</v>
      </c>
      <c r="H128" s="16" t="s">
        <v>749</v>
      </c>
      <c r="I128" s="40" t="s">
        <v>85</v>
      </c>
      <c r="J128" s="18">
        <v>45658</v>
      </c>
      <c r="K128" s="40" t="s">
        <v>711</v>
      </c>
      <c r="L128" s="16" t="s">
        <v>712</v>
      </c>
      <c r="M128" s="16" t="s">
        <v>750</v>
      </c>
      <c r="N128" s="25">
        <v>10</v>
      </c>
      <c r="O128" s="16">
        <v>10</v>
      </c>
      <c r="P128" s="16"/>
      <c r="Q128" s="41">
        <v>1</v>
      </c>
      <c r="R128" s="16">
        <v>497</v>
      </c>
      <c r="S128" s="16">
        <v>1932</v>
      </c>
      <c r="T128" s="16"/>
      <c r="U128" s="16">
        <v>61</v>
      </c>
      <c r="V128" s="16">
        <v>239</v>
      </c>
      <c r="W128" s="46" t="s">
        <v>751</v>
      </c>
      <c r="X128" s="41" t="s">
        <v>752</v>
      </c>
      <c r="Y128" s="16" t="s">
        <v>716</v>
      </c>
    </row>
    <row r="129" ht="148.5" spans="1:25">
      <c r="A129" s="16">
        <v>123</v>
      </c>
      <c r="B129" s="16" t="s">
        <v>7</v>
      </c>
      <c r="C129" s="16" t="s">
        <v>94</v>
      </c>
      <c r="D129" s="16" t="s">
        <v>83</v>
      </c>
      <c r="E129" s="16" t="s">
        <v>707</v>
      </c>
      <c r="F129" s="16" t="s">
        <v>753</v>
      </c>
      <c r="G129" s="16" t="s">
        <v>754</v>
      </c>
      <c r="H129" s="16" t="s">
        <v>755</v>
      </c>
      <c r="I129" s="16" t="s">
        <v>85</v>
      </c>
      <c r="J129" s="18">
        <v>45658</v>
      </c>
      <c r="K129" s="40" t="s">
        <v>711</v>
      </c>
      <c r="L129" s="16" t="s">
        <v>712</v>
      </c>
      <c r="M129" s="16" t="s">
        <v>756</v>
      </c>
      <c r="N129" s="25">
        <v>10</v>
      </c>
      <c r="O129" s="16">
        <v>10</v>
      </c>
      <c r="P129" s="16"/>
      <c r="Q129" s="16">
        <v>1</v>
      </c>
      <c r="R129" s="16">
        <v>778</v>
      </c>
      <c r="S129" s="16">
        <v>2901</v>
      </c>
      <c r="T129" s="16">
        <v>1</v>
      </c>
      <c r="U129" s="16">
        <v>88</v>
      </c>
      <c r="V129" s="16">
        <v>343</v>
      </c>
      <c r="W129" s="46" t="s">
        <v>757</v>
      </c>
      <c r="X129" s="41" t="s">
        <v>721</v>
      </c>
      <c r="Y129" s="16" t="s">
        <v>86</v>
      </c>
    </row>
    <row r="130" ht="148.5" spans="1:25">
      <c r="A130" s="16">
        <v>124</v>
      </c>
      <c r="B130" s="16" t="s">
        <v>7</v>
      </c>
      <c r="C130" s="16" t="s">
        <v>94</v>
      </c>
      <c r="D130" s="16" t="s">
        <v>83</v>
      </c>
      <c r="E130" s="16" t="s">
        <v>707</v>
      </c>
      <c r="F130" s="16" t="s">
        <v>758</v>
      </c>
      <c r="G130" s="16" t="s">
        <v>759</v>
      </c>
      <c r="H130" s="16" t="s">
        <v>760</v>
      </c>
      <c r="I130" s="40" t="s">
        <v>50</v>
      </c>
      <c r="J130" s="18">
        <v>45658</v>
      </c>
      <c r="K130" s="40" t="s">
        <v>711</v>
      </c>
      <c r="L130" s="16" t="s">
        <v>712</v>
      </c>
      <c r="M130" s="16" t="s">
        <v>761</v>
      </c>
      <c r="N130" s="25">
        <v>5</v>
      </c>
      <c r="O130" s="16">
        <v>5</v>
      </c>
      <c r="P130" s="16"/>
      <c r="Q130" s="41">
        <v>1</v>
      </c>
      <c r="R130" s="16">
        <v>463</v>
      </c>
      <c r="S130" s="16">
        <v>1810</v>
      </c>
      <c r="T130" s="16">
        <v>1</v>
      </c>
      <c r="U130" s="16">
        <v>27</v>
      </c>
      <c r="V130" s="16">
        <v>111</v>
      </c>
      <c r="W130" s="46" t="s">
        <v>762</v>
      </c>
      <c r="X130" s="41" t="s">
        <v>763</v>
      </c>
      <c r="Y130" s="16" t="s">
        <v>86</v>
      </c>
    </row>
    <row r="131" ht="148.5" spans="1:25">
      <c r="A131" s="16">
        <v>125</v>
      </c>
      <c r="B131" s="16" t="s">
        <v>7</v>
      </c>
      <c r="C131" s="16" t="s">
        <v>94</v>
      </c>
      <c r="D131" s="16" t="s">
        <v>83</v>
      </c>
      <c r="E131" s="16" t="s">
        <v>707</v>
      </c>
      <c r="F131" s="16" t="s">
        <v>764</v>
      </c>
      <c r="G131" s="16" t="s">
        <v>765</v>
      </c>
      <c r="H131" s="16" t="s">
        <v>766</v>
      </c>
      <c r="I131" s="40" t="s">
        <v>50</v>
      </c>
      <c r="J131" s="18">
        <v>45658</v>
      </c>
      <c r="K131" s="40" t="s">
        <v>711</v>
      </c>
      <c r="L131" s="16" t="s">
        <v>712</v>
      </c>
      <c r="M131" s="16" t="s">
        <v>767</v>
      </c>
      <c r="N131" s="25">
        <v>13</v>
      </c>
      <c r="O131" s="16">
        <v>13</v>
      </c>
      <c r="P131" s="16"/>
      <c r="Q131" s="41">
        <v>1</v>
      </c>
      <c r="R131" s="16">
        <v>465</v>
      </c>
      <c r="S131" s="16">
        <v>1800</v>
      </c>
      <c r="T131" s="16"/>
      <c r="U131" s="16">
        <v>98</v>
      </c>
      <c r="V131" s="16">
        <v>362</v>
      </c>
      <c r="W131" s="46" t="s">
        <v>768</v>
      </c>
      <c r="X131" s="41" t="s">
        <v>769</v>
      </c>
      <c r="Y131" s="16" t="s">
        <v>86</v>
      </c>
    </row>
    <row r="132" ht="148.5" spans="1:25">
      <c r="A132" s="16">
        <v>126</v>
      </c>
      <c r="B132" s="16" t="s">
        <v>7</v>
      </c>
      <c r="C132" s="16" t="s">
        <v>94</v>
      </c>
      <c r="D132" s="16" t="s">
        <v>83</v>
      </c>
      <c r="E132" s="16" t="s">
        <v>707</v>
      </c>
      <c r="F132" s="16" t="s">
        <v>770</v>
      </c>
      <c r="G132" s="37" t="s">
        <v>771</v>
      </c>
      <c r="H132" s="16" t="s">
        <v>772</v>
      </c>
      <c r="I132" s="40" t="s">
        <v>85</v>
      </c>
      <c r="J132" s="18">
        <v>45748</v>
      </c>
      <c r="K132" s="40" t="s">
        <v>711</v>
      </c>
      <c r="L132" s="16" t="s">
        <v>712</v>
      </c>
      <c r="M132" s="16" t="s">
        <v>773</v>
      </c>
      <c r="N132" s="25">
        <v>10</v>
      </c>
      <c r="O132" s="16">
        <v>10</v>
      </c>
      <c r="P132" s="16"/>
      <c r="Q132" s="41">
        <v>1</v>
      </c>
      <c r="R132" s="16">
        <v>536</v>
      </c>
      <c r="S132" s="16">
        <v>2203</v>
      </c>
      <c r="T132" s="16"/>
      <c r="U132" s="16">
        <v>77</v>
      </c>
      <c r="V132" s="16">
        <v>299</v>
      </c>
      <c r="W132" s="46" t="s">
        <v>774</v>
      </c>
      <c r="X132" s="41" t="s">
        <v>721</v>
      </c>
      <c r="Y132" s="16" t="s">
        <v>86</v>
      </c>
    </row>
    <row r="133" ht="148.5" spans="1:25">
      <c r="A133" s="16">
        <v>127</v>
      </c>
      <c r="B133" s="16" t="s">
        <v>7</v>
      </c>
      <c r="C133" s="16" t="s">
        <v>94</v>
      </c>
      <c r="D133" s="16" t="s">
        <v>83</v>
      </c>
      <c r="E133" s="16" t="s">
        <v>707</v>
      </c>
      <c r="F133" s="16" t="s">
        <v>775</v>
      </c>
      <c r="G133" s="16" t="s">
        <v>776</v>
      </c>
      <c r="H133" s="16" t="s">
        <v>777</v>
      </c>
      <c r="I133" s="40" t="s">
        <v>50</v>
      </c>
      <c r="J133" s="18">
        <v>45658</v>
      </c>
      <c r="K133" s="40" t="s">
        <v>711</v>
      </c>
      <c r="L133" s="16" t="s">
        <v>712</v>
      </c>
      <c r="M133" s="16" t="s">
        <v>778</v>
      </c>
      <c r="N133" s="25">
        <v>6</v>
      </c>
      <c r="O133" s="16">
        <v>6</v>
      </c>
      <c r="P133" s="16"/>
      <c r="Q133" s="41">
        <v>1</v>
      </c>
      <c r="R133" s="16">
        <v>500</v>
      </c>
      <c r="S133" s="16">
        <v>1500</v>
      </c>
      <c r="T133" s="16"/>
      <c r="U133" s="16">
        <v>114</v>
      </c>
      <c r="V133" s="16">
        <v>462</v>
      </c>
      <c r="W133" s="46" t="s">
        <v>779</v>
      </c>
      <c r="X133" s="41" t="s">
        <v>721</v>
      </c>
      <c r="Y133" s="16" t="s">
        <v>86</v>
      </c>
    </row>
    <row r="134" ht="148.5" spans="1:25">
      <c r="A134" s="16">
        <v>128</v>
      </c>
      <c r="B134" s="16" t="s">
        <v>7</v>
      </c>
      <c r="C134" s="16" t="s">
        <v>94</v>
      </c>
      <c r="D134" s="16" t="s">
        <v>83</v>
      </c>
      <c r="E134" s="16" t="s">
        <v>707</v>
      </c>
      <c r="F134" s="16" t="s">
        <v>775</v>
      </c>
      <c r="G134" s="16" t="s">
        <v>780</v>
      </c>
      <c r="H134" s="16" t="s">
        <v>781</v>
      </c>
      <c r="I134" s="40" t="s">
        <v>50</v>
      </c>
      <c r="J134" s="18">
        <v>45658</v>
      </c>
      <c r="K134" s="40" t="s">
        <v>711</v>
      </c>
      <c r="L134" s="16" t="s">
        <v>712</v>
      </c>
      <c r="M134" s="16" t="s">
        <v>778</v>
      </c>
      <c r="N134" s="25">
        <v>6</v>
      </c>
      <c r="O134" s="16">
        <v>6</v>
      </c>
      <c r="P134" s="16"/>
      <c r="Q134" s="41">
        <v>1</v>
      </c>
      <c r="R134" s="16">
        <v>500</v>
      </c>
      <c r="S134" s="16">
        <v>1500</v>
      </c>
      <c r="T134" s="16"/>
      <c r="U134" s="16">
        <v>114</v>
      </c>
      <c r="V134" s="16">
        <v>462</v>
      </c>
      <c r="W134" s="46" t="s">
        <v>779</v>
      </c>
      <c r="X134" s="41" t="s">
        <v>721</v>
      </c>
      <c r="Y134" s="16" t="s">
        <v>86</v>
      </c>
    </row>
    <row r="135" ht="148.5" spans="1:25">
      <c r="A135" s="16">
        <v>129</v>
      </c>
      <c r="B135" s="16" t="s">
        <v>7</v>
      </c>
      <c r="C135" s="16" t="s">
        <v>94</v>
      </c>
      <c r="D135" s="16" t="s">
        <v>83</v>
      </c>
      <c r="E135" s="16" t="s">
        <v>707</v>
      </c>
      <c r="F135" s="16" t="s">
        <v>782</v>
      </c>
      <c r="G135" s="37" t="s">
        <v>783</v>
      </c>
      <c r="H135" s="16" t="s">
        <v>784</v>
      </c>
      <c r="I135" s="40" t="s">
        <v>85</v>
      </c>
      <c r="J135" s="18">
        <v>45748</v>
      </c>
      <c r="K135" s="40" t="s">
        <v>711</v>
      </c>
      <c r="L135" s="16" t="s">
        <v>712</v>
      </c>
      <c r="M135" s="16" t="s">
        <v>785</v>
      </c>
      <c r="N135" s="25">
        <v>7</v>
      </c>
      <c r="O135" s="16">
        <v>7</v>
      </c>
      <c r="P135" s="16"/>
      <c r="Q135" s="41">
        <v>1</v>
      </c>
      <c r="R135" s="16">
        <v>600</v>
      </c>
      <c r="S135" s="16">
        <v>1801</v>
      </c>
      <c r="T135" s="16">
        <v>1</v>
      </c>
      <c r="U135" s="16">
        <v>77</v>
      </c>
      <c r="V135" s="16">
        <v>301</v>
      </c>
      <c r="W135" s="46" t="s">
        <v>786</v>
      </c>
      <c r="X135" s="41" t="s">
        <v>721</v>
      </c>
      <c r="Y135" s="16" t="s">
        <v>86</v>
      </c>
    </row>
    <row r="136" ht="148.5" spans="1:25">
      <c r="A136" s="16">
        <v>130</v>
      </c>
      <c r="B136" s="16" t="s">
        <v>7</v>
      </c>
      <c r="C136" s="16" t="s">
        <v>94</v>
      </c>
      <c r="D136" s="16" t="s">
        <v>83</v>
      </c>
      <c r="E136" s="16" t="s">
        <v>707</v>
      </c>
      <c r="F136" s="16" t="s">
        <v>787</v>
      </c>
      <c r="G136" s="16" t="s">
        <v>788</v>
      </c>
      <c r="H136" s="16" t="s">
        <v>789</v>
      </c>
      <c r="I136" s="40" t="s">
        <v>50</v>
      </c>
      <c r="J136" s="18">
        <v>45658</v>
      </c>
      <c r="K136" s="40" t="s">
        <v>711</v>
      </c>
      <c r="L136" s="16" t="s">
        <v>712</v>
      </c>
      <c r="M136" s="16" t="s">
        <v>773</v>
      </c>
      <c r="N136" s="25">
        <v>50</v>
      </c>
      <c r="O136" s="16">
        <v>50</v>
      </c>
      <c r="P136" s="16"/>
      <c r="Q136" s="41">
        <v>1</v>
      </c>
      <c r="R136" s="16">
        <v>941</v>
      </c>
      <c r="S136" s="16">
        <v>3340</v>
      </c>
      <c r="T136" s="16"/>
      <c r="U136" s="16">
        <v>163</v>
      </c>
      <c r="V136" s="16">
        <v>693</v>
      </c>
      <c r="W136" s="46" t="s">
        <v>790</v>
      </c>
      <c r="X136" s="41" t="s">
        <v>791</v>
      </c>
      <c r="Y136" s="16" t="s">
        <v>86</v>
      </c>
    </row>
    <row r="137" ht="148.5" spans="1:25">
      <c r="A137" s="16">
        <v>131</v>
      </c>
      <c r="B137" s="16" t="s">
        <v>7</v>
      </c>
      <c r="C137" s="16" t="s">
        <v>94</v>
      </c>
      <c r="D137" s="16" t="s">
        <v>83</v>
      </c>
      <c r="E137" s="16" t="s">
        <v>707</v>
      </c>
      <c r="F137" s="16" t="s">
        <v>787</v>
      </c>
      <c r="G137" s="16" t="s">
        <v>792</v>
      </c>
      <c r="H137" s="16" t="s">
        <v>793</v>
      </c>
      <c r="I137" s="40" t="s">
        <v>50</v>
      </c>
      <c r="J137" s="18">
        <v>45658</v>
      </c>
      <c r="K137" s="40" t="s">
        <v>711</v>
      </c>
      <c r="L137" s="16" t="s">
        <v>712</v>
      </c>
      <c r="M137" s="16" t="s">
        <v>778</v>
      </c>
      <c r="N137" s="25">
        <v>20</v>
      </c>
      <c r="O137" s="16">
        <v>20</v>
      </c>
      <c r="P137" s="16"/>
      <c r="Q137" s="41">
        <v>1</v>
      </c>
      <c r="R137" s="16">
        <v>941</v>
      </c>
      <c r="S137" s="16">
        <v>3340</v>
      </c>
      <c r="T137" s="16"/>
      <c r="U137" s="16">
        <v>163</v>
      </c>
      <c r="V137" s="16">
        <v>693</v>
      </c>
      <c r="W137" s="46" t="s">
        <v>794</v>
      </c>
      <c r="X137" s="41" t="s">
        <v>791</v>
      </c>
      <c r="Y137" s="16" t="s">
        <v>86</v>
      </c>
    </row>
    <row r="138" ht="148.5" spans="1:25">
      <c r="A138" s="16">
        <v>132</v>
      </c>
      <c r="B138" s="16" t="s">
        <v>7</v>
      </c>
      <c r="C138" s="16" t="s">
        <v>94</v>
      </c>
      <c r="D138" s="16" t="s">
        <v>83</v>
      </c>
      <c r="E138" s="16" t="s">
        <v>707</v>
      </c>
      <c r="F138" s="16" t="s">
        <v>795</v>
      </c>
      <c r="G138" s="16" t="s">
        <v>796</v>
      </c>
      <c r="H138" s="16" t="s">
        <v>797</v>
      </c>
      <c r="I138" s="40" t="s">
        <v>50</v>
      </c>
      <c r="J138" s="18">
        <v>45658</v>
      </c>
      <c r="K138" s="40" t="s">
        <v>711</v>
      </c>
      <c r="L138" s="16" t="s">
        <v>712</v>
      </c>
      <c r="M138" s="16" t="s">
        <v>798</v>
      </c>
      <c r="N138" s="25">
        <v>20</v>
      </c>
      <c r="O138" s="16">
        <v>20</v>
      </c>
      <c r="P138" s="16"/>
      <c r="Q138" s="41">
        <v>1</v>
      </c>
      <c r="R138" s="16">
        <v>561</v>
      </c>
      <c r="S138" s="16">
        <v>1687</v>
      </c>
      <c r="T138" s="16"/>
      <c r="U138" s="16">
        <v>59</v>
      </c>
      <c r="V138" s="16">
        <v>170</v>
      </c>
      <c r="W138" s="46" t="s">
        <v>799</v>
      </c>
      <c r="X138" s="41" t="s">
        <v>791</v>
      </c>
      <c r="Y138" s="16" t="s">
        <v>86</v>
      </c>
    </row>
    <row r="139" ht="148.5" spans="1:25">
      <c r="A139" s="16">
        <v>133</v>
      </c>
      <c r="B139" s="16" t="s">
        <v>7</v>
      </c>
      <c r="C139" s="16" t="s">
        <v>94</v>
      </c>
      <c r="D139" s="16" t="s">
        <v>83</v>
      </c>
      <c r="E139" s="16" t="s">
        <v>707</v>
      </c>
      <c r="F139" s="16" t="s">
        <v>795</v>
      </c>
      <c r="G139" s="16" t="s">
        <v>800</v>
      </c>
      <c r="H139" s="16" t="s">
        <v>801</v>
      </c>
      <c r="I139" s="40" t="s">
        <v>50</v>
      </c>
      <c r="J139" s="18">
        <v>45658</v>
      </c>
      <c r="K139" s="40" t="s">
        <v>711</v>
      </c>
      <c r="L139" s="16" t="s">
        <v>712</v>
      </c>
      <c r="M139" s="16" t="s">
        <v>802</v>
      </c>
      <c r="N139" s="25">
        <v>12</v>
      </c>
      <c r="O139" s="16">
        <v>12</v>
      </c>
      <c r="P139" s="16"/>
      <c r="Q139" s="41">
        <v>1</v>
      </c>
      <c r="R139" s="16">
        <v>561</v>
      </c>
      <c r="S139" s="16">
        <v>1687</v>
      </c>
      <c r="T139" s="16"/>
      <c r="U139" s="16">
        <v>59</v>
      </c>
      <c r="V139" s="16">
        <v>170</v>
      </c>
      <c r="W139" s="46" t="s">
        <v>803</v>
      </c>
      <c r="X139" s="41" t="s">
        <v>741</v>
      </c>
      <c r="Y139" s="16" t="s">
        <v>86</v>
      </c>
    </row>
    <row r="140" ht="148.5" spans="1:25">
      <c r="A140" s="16">
        <v>134</v>
      </c>
      <c r="B140" s="16" t="s">
        <v>7</v>
      </c>
      <c r="C140" s="16" t="s">
        <v>94</v>
      </c>
      <c r="D140" s="16" t="s">
        <v>83</v>
      </c>
      <c r="E140" s="16" t="s">
        <v>707</v>
      </c>
      <c r="F140" s="16" t="s">
        <v>804</v>
      </c>
      <c r="G140" s="37" t="s">
        <v>805</v>
      </c>
      <c r="H140" s="16" t="s">
        <v>806</v>
      </c>
      <c r="I140" s="40" t="s">
        <v>85</v>
      </c>
      <c r="J140" s="18">
        <v>45748</v>
      </c>
      <c r="K140" s="40" t="s">
        <v>711</v>
      </c>
      <c r="L140" s="16" t="s">
        <v>712</v>
      </c>
      <c r="M140" s="16" t="s">
        <v>807</v>
      </c>
      <c r="N140" s="25">
        <v>20</v>
      </c>
      <c r="O140" s="16">
        <v>20</v>
      </c>
      <c r="P140" s="16"/>
      <c r="Q140" s="41">
        <v>1</v>
      </c>
      <c r="R140" s="16">
        <v>644</v>
      </c>
      <c r="S140" s="16">
        <v>2502</v>
      </c>
      <c r="T140" s="16">
        <v>1</v>
      </c>
      <c r="U140" s="16">
        <v>88</v>
      </c>
      <c r="V140" s="16">
        <v>350</v>
      </c>
      <c r="W140" s="46" t="s">
        <v>808</v>
      </c>
      <c r="X140" s="41" t="s">
        <v>769</v>
      </c>
      <c r="Y140" s="16" t="s">
        <v>86</v>
      </c>
    </row>
    <row r="141" ht="148.5" spans="1:25">
      <c r="A141" s="16">
        <v>135</v>
      </c>
      <c r="B141" s="16" t="s">
        <v>7</v>
      </c>
      <c r="C141" s="16" t="s">
        <v>94</v>
      </c>
      <c r="D141" s="16" t="s">
        <v>83</v>
      </c>
      <c r="E141" s="16" t="s">
        <v>707</v>
      </c>
      <c r="F141" s="16" t="s">
        <v>809</v>
      </c>
      <c r="G141" s="16" t="s">
        <v>810</v>
      </c>
      <c r="H141" s="16" t="s">
        <v>811</v>
      </c>
      <c r="I141" s="40" t="s">
        <v>85</v>
      </c>
      <c r="J141" s="18">
        <v>45748</v>
      </c>
      <c r="K141" s="40" t="s">
        <v>711</v>
      </c>
      <c r="L141" s="16" t="s">
        <v>712</v>
      </c>
      <c r="M141" s="16" t="s">
        <v>812</v>
      </c>
      <c r="N141" s="25">
        <v>19</v>
      </c>
      <c r="O141" s="16">
        <v>19</v>
      </c>
      <c r="P141" s="16"/>
      <c r="Q141" s="41">
        <v>1</v>
      </c>
      <c r="R141" s="16">
        <v>499</v>
      </c>
      <c r="S141" s="16">
        <v>2230</v>
      </c>
      <c r="T141" s="16">
        <v>1</v>
      </c>
      <c r="U141" s="16">
        <v>61</v>
      </c>
      <c r="V141" s="16">
        <v>299</v>
      </c>
      <c r="W141" s="41" t="s">
        <v>813</v>
      </c>
      <c r="X141" s="41" t="s">
        <v>769</v>
      </c>
      <c r="Y141" s="16" t="s">
        <v>86</v>
      </c>
    </row>
    <row r="142" ht="148.5" spans="1:25">
      <c r="A142" s="16">
        <v>136</v>
      </c>
      <c r="B142" s="16" t="s">
        <v>7</v>
      </c>
      <c r="C142" s="16" t="s">
        <v>94</v>
      </c>
      <c r="D142" s="16" t="s">
        <v>83</v>
      </c>
      <c r="E142" s="16" t="s">
        <v>707</v>
      </c>
      <c r="F142" s="16" t="s">
        <v>814</v>
      </c>
      <c r="G142" s="16" t="s">
        <v>815</v>
      </c>
      <c r="H142" s="16" t="s">
        <v>816</v>
      </c>
      <c r="I142" s="40" t="s">
        <v>50</v>
      </c>
      <c r="J142" s="18">
        <v>45658</v>
      </c>
      <c r="K142" s="40" t="s">
        <v>711</v>
      </c>
      <c r="L142" s="16" t="s">
        <v>712</v>
      </c>
      <c r="M142" s="16" t="s">
        <v>778</v>
      </c>
      <c r="N142" s="25">
        <v>9</v>
      </c>
      <c r="O142" s="16">
        <v>9</v>
      </c>
      <c r="P142" s="16"/>
      <c r="Q142" s="41">
        <v>1</v>
      </c>
      <c r="R142" s="16">
        <v>579</v>
      </c>
      <c r="S142" s="16">
        <v>2448</v>
      </c>
      <c r="T142" s="16"/>
      <c r="U142" s="16">
        <v>36</v>
      </c>
      <c r="V142" s="16">
        <v>144</v>
      </c>
      <c r="W142" s="46" t="s">
        <v>817</v>
      </c>
      <c r="X142" s="41" t="s">
        <v>741</v>
      </c>
      <c r="Y142" s="16" t="s">
        <v>86</v>
      </c>
    </row>
    <row r="143" ht="148.5" spans="1:25">
      <c r="A143" s="16">
        <v>137</v>
      </c>
      <c r="B143" s="16" t="s">
        <v>7</v>
      </c>
      <c r="C143" s="16" t="s">
        <v>94</v>
      </c>
      <c r="D143" s="16" t="s">
        <v>83</v>
      </c>
      <c r="E143" s="16" t="s">
        <v>707</v>
      </c>
      <c r="F143" s="16" t="s">
        <v>818</v>
      </c>
      <c r="G143" s="16" t="s">
        <v>819</v>
      </c>
      <c r="H143" s="16" t="s">
        <v>820</v>
      </c>
      <c r="I143" s="40" t="s">
        <v>50</v>
      </c>
      <c r="J143" s="18">
        <v>45658</v>
      </c>
      <c r="K143" s="40" t="s">
        <v>711</v>
      </c>
      <c r="L143" s="16" t="s">
        <v>712</v>
      </c>
      <c r="M143" s="16" t="s">
        <v>798</v>
      </c>
      <c r="N143" s="25">
        <v>9</v>
      </c>
      <c r="O143" s="16">
        <v>9</v>
      </c>
      <c r="P143" s="16"/>
      <c r="Q143" s="41">
        <v>1</v>
      </c>
      <c r="R143" s="16">
        <v>629</v>
      </c>
      <c r="S143" s="16">
        <v>2510</v>
      </c>
      <c r="T143" s="16"/>
      <c r="U143" s="16">
        <v>69</v>
      </c>
      <c r="V143" s="16">
        <v>311</v>
      </c>
      <c r="W143" s="46" t="s">
        <v>821</v>
      </c>
      <c r="X143" s="41" t="s">
        <v>741</v>
      </c>
      <c r="Y143" s="16" t="s">
        <v>86</v>
      </c>
    </row>
    <row r="144" ht="148.5" spans="1:25">
      <c r="A144" s="16">
        <v>138</v>
      </c>
      <c r="B144" s="16" t="s">
        <v>7</v>
      </c>
      <c r="C144" s="16" t="s">
        <v>94</v>
      </c>
      <c r="D144" s="16" t="s">
        <v>83</v>
      </c>
      <c r="E144" s="16" t="s">
        <v>707</v>
      </c>
      <c r="F144" s="16" t="s">
        <v>822</v>
      </c>
      <c r="G144" s="16" t="s">
        <v>823</v>
      </c>
      <c r="H144" s="16" t="s">
        <v>824</v>
      </c>
      <c r="I144" s="40" t="s">
        <v>50</v>
      </c>
      <c r="J144" s="18">
        <v>45658</v>
      </c>
      <c r="K144" s="40" t="s">
        <v>711</v>
      </c>
      <c r="L144" s="16" t="s">
        <v>712</v>
      </c>
      <c r="M144" s="16" t="s">
        <v>825</v>
      </c>
      <c r="N144" s="25">
        <v>10</v>
      </c>
      <c r="O144" s="16">
        <v>10</v>
      </c>
      <c r="P144" s="16"/>
      <c r="Q144" s="41">
        <v>1</v>
      </c>
      <c r="R144" s="16">
        <v>434</v>
      </c>
      <c r="S144" s="16">
        <v>1862</v>
      </c>
      <c r="T144" s="16"/>
      <c r="U144" s="16">
        <v>60</v>
      </c>
      <c r="V144" s="16">
        <v>247</v>
      </c>
      <c r="W144" s="46" t="s">
        <v>826</v>
      </c>
      <c r="X144" s="41" t="s">
        <v>741</v>
      </c>
      <c r="Y144" s="16" t="s">
        <v>86</v>
      </c>
    </row>
    <row r="145" ht="148.5" spans="1:25">
      <c r="A145" s="16">
        <v>139</v>
      </c>
      <c r="B145" s="16" t="s">
        <v>7</v>
      </c>
      <c r="C145" s="16" t="s">
        <v>94</v>
      </c>
      <c r="D145" s="16" t="s">
        <v>83</v>
      </c>
      <c r="E145" s="16" t="s">
        <v>707</v>
      </c>
      <c r="F145" s="16" t="s">
        <v>827</v>
      </c>
      <c r="G145" s="16" t="s">
        <v>828</v>
      </c>
      <c r="H145" s="16" t="s">
        <v>829</v>
      </c>
      <c r="I145" s="40" t="s">
        <v>50</v>
      </c>
      <c r="J145" s="18">
        <v>45658</v>
      </c>
      <c r="K145" s="40" t="s">
        <v>711</v>
      </c>
      <c r="L145" s="16" t="s">
        <v>712</v>
      </c>
      <c r="M145" s="16" t="s">
        <v>830</v>
      </c>
      <c r="N145" s="25">
        <v>6</v>
      </c>
      <c r="O145" s="16">
        <v>6</v>
      </c>
      <c r="P145" s="16"/>
      <c r="Q145" s="41">
        <v>1</v>
      </c>
      <c r="R145" s="40" t="s">
        <v>831</v>
      </c>
      <c r="S145" s="40" t="s">
        <v>832</v>
      </c>
      <c r="T145" s="40" t="s">
        <v>833</v>
      </c>
      <c r="U145" s="40" t="s">
        <v>834</v>
      </c>
      <c r="V145" s="40" t="s">
        <v>730</v>
      </c>
      <c r="W145" s="46" t="s">
        <v>835</v>
      </c>
      <c r="X145" s="41" t="s">
        <v>741</v>
      </c>
      <c r="Y145" s="16" t="s">
        <v>86</v>
      </c>
    </row>
    <row r="146" ht="148.5" spans="1:25">
      <c r="A146" s="16">
        <v>140</v>
      </c>
      <c r="B146" s="16" t="s">
        <v>7</v>
      </c>
      <c r="C146" s="16" t="s">
        <v>94</v>
      </c>
      <c r="D146" s="16" t="s">
        <v>83</v>
      </c>
      <c r="E146" s="16" t="s">
        <v>707</v>
      </c>
      <c r="F146" s="16" t="s">
        <v>836</v>
      </c>
      <c r="G146" s="16" t="s">
        <v>837</v>
      </c>
      <c r="H146" s="16" t="s">
        <v>838</v>
      </c>
      <c r="I146" s="40" t="s">
        <v>50</v>
      </c>
      <c r="J146" s="18">
        <v>45658</v>
      </c>
      <c r="K146" s="40" t="s">
        <v>711</v>
      </c>
      <c r="L146" s="16" t="s">
        <v>712</v>
      </c>
      <c r="M146" s="16" t="s">
        <v>839</v>
      </c>
      <c r="N146" s="25">
        <v>18</v>
      </c>
      <c r="O146" s="16">
        <v>18</v>
      </c>
      <c r="P146" s="16"/>
      <c r="Q146" s="41">
        <v>1</v>
      </c>
      <c r="R146" s="16">
        <v>644</v>
      </c>
      <c r="S146" s="16">
        <v>2502</v>
      </c>
      <c r="T146" s="16">
        <v>1</v>
      </c>
      <c r="U146" s="16">
        <v>82</v>
      </c>
      <c r="V146" s="16">
        <v>334</v>
      </c>
      <c r="W146" s="46" t="s">
        <v>840</v>
      </c>
      <c r="X146" s="41" t="s">
        <v>791</v>
      </c>
      <c r="Y146" s="16" t="s">
        <v>86</v>
      </c>
    </row>
    <row r="147" ht="148.5" spans="1:25">
      <c r="A147" s="16">
        <v>141</v>
      </c>
      <c r="B147" s="16" t="s">
        <v>7</v>
      </c>
      <c r="C147" s="16" t="s">
        <v>94</v>
      </c>
      <c r="D147" s="16" t="s">
        <v>83</v>
      </c>
      <c r="E147" s="16" t="s">
        <v>707</v>
      </c>
      <c r="F147" s="16" t="s">
        <v>836</v>
      </c>
      <c r="G147" s="16" t="s">
        <v>841</v>
      </c>
      <c r="H147" s="16" t="s">
        <v>842</v>
      </c>
      <c r="I147" s="40" t="s">
        <v>50</v>
      </c>
      <c r="J147" s="18">
        <v>45658</v>
      </c>
      <c r="K147" s="40" t="s">
        <v>711</v>
      </c>
      <c r="L147" s="16" t="s">
        <v>712</v>
      </c>
      <c r="M147" s="16" t="s">
        <v>839</v>
      </c>
      <c r="N147" s="25">
        <v>12</v>
      </c>
      <c r="O147" s="16">
        <v>12</v>
      </c>
      <c r="P147" s="16"/>
      <c r="Q147" s="41">
        <v>1</v>
      </c>
      <c r="R147" s="16">
        <v>644</v>
      </c>
      <c r="S147" s="16">
        <v>2502</v>
      </c>
      <c r="T147" s="16">
        <v>1</v>
      </c>
      <c r="U147" s="16">
        <v>82</v>
      </c>
      <c r="V147" s="16">
        <v>334</v>
      </c>
      <c r="W147" s="46" t="s">
        <v>843</v>
      </c>
      <c r="X147" s="41" t="s">
        <v>721</v>
      </c>
      <c r="Y147" s="16" t="s">
        <v>86</v>
      </c>
    </row>
    <row r="148" ht="148.5" spans="1:25">
      <c r="A148" s="16">
        <v>142</v>
      </c>
      <c r="B148" s="16" t="s">
        <v>7</v>
      </c>
      <c r="C148" s="16" t="s">
        <v>94</v>
      </c>
      <c r="D148" s="16" t="s">
        <v>83</v>
      </c>
      <c r="E148" s="16" t="s">
        <v>707</v>
      </c>
      <c r="F148" s="16" t="s">
        <v>844</v>
      </c>
      <c r="G148" s="16" t="s">
        <v>845</v>
      </c>
      <c r="H148" s="16" t="s">
        <v>846</v>
      </c>
      <c r="I148" s="40" t="s">
        <v>50</v>
      </c>
      <c r="J148" s="18">
        <v>45658</v>
      </c>
      <c r="K148" s="40" t="s">
        <v>711</v>
      </c>
      <c r="L148" s="16" t="s">
        <v>712</v>
      </c>
      <c r="M148" s="16" t="s">
        <v>839</v>
      </c>
      <c r="N148" s="25">
        <v>10</v>
      </c>
      <c r="O148" s="16">
        <v>10</v>
      </c>
      <c r="P148" s="16"/>
      <c r="Q148" s="41">
        <v>1</v>
      </c>
      <c r="R148" s="16">
        <v>500</v>
      </c>
      <c r="S148" s="16">
        <v>2165</v>
      </c>
      <c r="T148" s="16">
        <v>0</v>
      </c>
      <c r="U148" s="16">
        <v>55</v>
      </c>
      <c r="V148" s="16">
        <v>227</v>
      </c>
      <c r="W148" s="46" t="s">
        <v>847</v>
      </c>
      <c r="X148" s="41" t="s">
        <v>741</v>
      </c>
      <c r="Y148" s="16" t="s">
        <v>86</v>
      </c>
    </row>
    <row r="149" ht="148.5" spans="1:25">
      <c r="A149" s="16">
        <v>143</v>
      </c>
      <c r="B149" s="16" t="s">
        <v>7</v>
      </c>
      <c r="C149" s="16" t="s">
        <v>94</v>
      </c>
      <c r="D149" s="16" t="s">
        <v>83</v>
      </c>
      <c r="E149" s="16" t="s">
        <v>707</v>
      </c>
      <c r="F149" s="16" t="s">
        <v>844</v>
      </c>
      <c r="G149" s="16" t="s">
        <v>848</v>
      </c>
      <c r="H149" s="16" t="s">
        <v>849</v>
      </c>
      <c r="I149" s="40" t="s">
        <v>50</v>
      </c>
      <c r="J149" s="18">
        <v>45658</v>
      </c>
      <c r="K149" s="40" t="s">
        <v>711</v>
      </c>
      <c r="L149" s="16" t="s">
        <v>712</v>
      </c>
      <c r="M149" s="16" t="s">
        <v>839</v>
      </c>
      <c r="N149" s="25">
        <v>10</v>
      </c>
      <c r="O149" s="16">
        <v>10</v>
      </c>
      <c r="P149" s="16"/>
      <c r="Q149" s="41">
        <v>1</v>
      </c>
      <c r="R149" s="16">
        <v>500</v>
      </c>
      <c r="S149" s="16">
        <v>2165</v>
      </c>
      <c r="T149" s="16">
        <v>0</v>
      </c>
      <c r="U149" s="16">
        <v>55</v>
      </c>
      <c r="V149" s="16">
        <v>227</v>
      </c>
      <c r="W149" s="46" t="s">
        <v>847</v>
      </c>
      <c r="X149" s="41" t="s">
        <v>741</v>
      </c>
      <c r="Y149" s="16" t="s">
        <v>86</v>
      </c>
    </row>
    <row r="150" ht="148.5" spans="1:25">
      <c r="A150" s="16">
        <v>144</v>
      </c>
      <c r="B150" s="16" t="s">
        <v>7</v>
      </c>
      <c r="C150" s="16" t="s">
        <v>94</v>
      </c>
      <c r="D150" s="16" t="s">
        <v>83</v>
      </c>
      <c r="E150" s="16" t="s">
        <v>707</v>
      </c>
      <c r="F150" s="16" t="s">
        <v>844</v>
      </c>
      <c r="G150" s="16" t="s">
        <v>850</v>
      </c>
      <c r="H150" s="16" t="s">
        <v>851</v>
      </c>
      <c r="I150" s="40" t="s">
        <v>50</v>
      </c>
      <c r="J150" s="18">
        <v>45658</v>
      </c>
      <c r="K150" s="40" t="s">
        <v>711</v>
      </c>
      <c r="L150" s="16" t="s">
        <v>712</v>
      </c>
      <c r="M150" s="16" t="s">
        <v>839</v>
      </c>
      <c r="N150" s="25">
        <v>10</v>
      </c>
      <c r="O150" s="16">
        <v>10</v>
      </c>
      <c r="P150" s="16"/>
      <c r="Q150" s="41">
        <v>1</v>
      </c>
      <c r="R150" s="16">
        <v>500</v>
      </c>
      <c r="S150" s="16">
        <v>2165</v>
      </c>
      <c r="T150" s="16">
        <v>0</v>
      </c>
      <c r="U150" s="16">
        <v>55</v>
      </c>
      <c r="V150" s="16">
        <v>227</v>
      </c>
      <c r="W150" s="46" t="s">
        <v>847</v>
      </c>
      <c r="X150" s="41" t="s">
        <v>741</v>
      </c>
      <c r="Y150" s="16" t="s">
        <v>86</v>
      </c>
    </row>
    <row r="151" ht="148.5" spans="1:25">
      <c r="A151" s="16">
        <v>145</v>
      </c>
      <c r="B151" s="16" t="s">
        <v>7</v>
      </c>
      <c r="C151" s="16" t="s">
        <v>94</v>
      </c>
      <c r="D151" s="16" t="s">
        <v>83</v>
      </c>
      <c r="E151" s="16" t="s">
        <v>707</v>
      </c>
      <c r="F151" s="16" t="s">
        <v>844</v>
      </c>
      <c r="G151" s="16" t="s">
        <v>852</v>
      </c>
      <c r="H151" s="16" t="s">
        <v>853</v>
      </c>
      <c r="I151" s="40" t="s">
        <v>50</v>
      </c>
      <c r="J151" s="18">
        <v>45658</v>
      </c>
      <c r="K151" s="40" t="s">
        <v>711</v>
      </c>
      <c r="L151" s="16" t="s">
        <v>712</v>
      </c>
      <c r="M151" s="16" t="s">
        <v>854</v>
      </c>
      <c r="N151" s="25">
        <v>12</v>
      </c>
      <c r="O151" s="16">
        <v>12</v>
      </c>
      <c r="P151" s="16"/>
      <c r="Q151" s="41">
        <v>1</v>
      </c>
      <c r="R151" s="16">
        <v>500</v>
      </c>
      <c r="S151" s="16">
        <v>2165</v>
      </c>
      <c r="T151" s="16">
        <v>0</v>
      </c>
      <c r="U151" s="16">
        <v>55</v>
      </c>
      <c r="V151" s="16">
        <v>227</v>
      </c>
      <c r="W151" s="46" t="s">
        <v>855</v>
      </c>
      <c r="X151" s="41" t="s">
        <v>721</v>
      </c>
      <c r="Y151" s="16" t="s">
        <v>86</v>
      </c>
    </row>
    <row r="152" ht="148.5" spans="1:25">
      <c r="A152" s="16">
        <v>146</v>
      </c>
      <c r="B152" s="16" t="s">
        <v>7</v>
      </c>
      <c r="C152" s="16" t="s">
        <v>94</v>
      </c>
      <c r="D152" s="16" t="s">
        <v>83</v>
      </c>
      <c r="E152" s="16" t="s">
        <v>707</v>
      </c>
      <c r="F152" s="16" t="s">
        <v>856</v>
      </c>
      <c r="G152" s="16" t="s">
        <v>857</v>
      </c>
      <c r="H152" s="16" t="s">
        <v>858</v>
      </c>
      <c r="I152" s="40" t="s">
        <v>50</v>
      </c>
      <c r="J152" s="18">
        <v>45658</v>
      </c>
      <c r="K152" s="40" t="s">
        <v>711</v>
      </c>
      <c r="L152" s="16" t="s">
        <v>712</v>
      </c>
      <c r="M152" s="16" t="s">
        <v>859</v>
      </c>
      <c r="N152" s="25">
        <v>10</v>
      </c>
      <c r="O152" s="16">
        <v>10</v>
      </c>
      <c r="P152" s="16"/>
      <c r="Q152" s="41">
        <v>1</v>
      </c>
      <c r="R152" s="16">
        <v>500</v>
      </c>
      <c r="S152" s="16">
        <v>2165</v>
      </c>
      <c r="T152" s="16">
        <v>0</v>
      </c>
      <c r="U152" s="16">
        <v>55</v>
      </c>
      <c r="V152" s="16">
        <v>227</v>
      </c>
      <c r="W152" s="46" t="s">
        <v>860</v>
      </c>
      <c r="X152" s="41" t="s">
        <v>721</v>
      </c>
      <c r="Y152" s="16" t="s">
        <v>86</v>
      </c>
    </row>
    <row r="153" ht="148.5" spans="1:25">
      <c r="A153" s="16">
        <v>147</v>
      </c>
      <c r="B153" s="16" t="s">
        <v>7</v>
      </c>
      <c r="C153" s="16" t="s">
        <v>94</v>
      </c>
      <c r="D153" s="16" t="s">
        <v>83</v>
      </c>
      <c r="E153" s="16" t="s">
        <v>707</v>
      </c>
      <c r="F153" s="16" t="s">
        <v>861</v>
      </c>
      <c r="G153" s="16" t="s">
        <v>862</v>
      </c>
      <c r="H153" s="16" t="s">
        <v>863</v>
      </c>
      <c r="I153" s="40" t="s">
        <v>50</v>
      </c>
      <c r="J153" s="18">
        <v>45658</v>
      </c>
      <c r="K153" s="40" t="s">
        <v>711</v>
      </c>
      <c r="L153" s="16" t="s">
        <v>712</v>
      </c>
      <c r="M153" s="16" t="s">
        <v>773</v>
      </c>
      <c r="N153" s="25">
        <v>10</v>
      </c>
      <c r="O153" s="16">
        <v>10</v>
      </c>
      <c r="P153" s="16"/>
      <c r="Q153" s="41">
        <v>1</v>
      </c>
      <c r="R153" s="16">
        <v>500</v>
      </c>
      <c r="S153" s="16">
        <v>2165</v>
      </c>
      <c r="T153" s="16">
        <v>0</v>
      </c>
      <c r="U153" s="16">
        <v>42</v>
      </c>
      <c r="V153" s="16">
        <v>180</v>
      </c>
      <c r="W153" s="46" t="s">
        <v>864</v>
      </c>
      <c r="X153" s="41" t="s">
        <v>721</v>
      </c>
      <c r="Y153" s="16" t="s">
        <v>86</v>
      </c>
    </row>
    <row r="154" ht="108" spans="1:25">
      <c r="A154" s="16">
        <v>148</v>
      </c>
      <c r="B154" s="17" t="s">
        <v>7</v>
      </c>
      <c r="C154" s="16" t="s">
        <v>865</v>
      </c>
      <c r="D154" s="16" t="s">
        <v>63</v>
      </c>
      <c r="E154" s="16" t="s">
        <v>866</v>
      </c>
      <c r="F154" s="20"/>
      <c r="G154" s="20"/>
      <c r="H154" s="16" t="s">
        <v>867</v>
      </c>
      <c r="I154" s="20" t="s">
        <v>50</v>
      </c>
      <c r="J154" s="18">
        <v>45667</v>
      </c>
      <c r="K154" s="18">
        <v>45960</v>
      </c>
      <c r="L154" s="21" t="s">
        <v>868</v>
      </c>
      <c r="M154" s="21" t="s">
        <v>869</v>
      </c>
      <c r="N154" s="28">
        <v>80</v>
      </c>
      <c r="O154" s="17">
        <v>60</v>
      </c>
      <c r="P154" s="17">
        <v>20</v>
      </c>
      <c r="Q154" s="17">
        <v>5</v>
      </c>
      <c r="R154" s="17">
        <v>270</v>
      </c>
      <c r="S154" s="17">
        <v>1100</v>
      </c>
      <c r="T154" s="17">
        <v>0</v>
      </c>
      <c r="U154" s="17">
        <v>0</v>
      </c>
      <c r="V154" s="17">
        <v>0</v>
      </c>
      <c r="W154" s="16" t="s">
        <v>870</v>
      </c>
      <c r="X154" s="16" t="s">
        <v>871</v>
      </c>
      <c r="Y154" s="21" t="s">
        <v>872</v>
      </c>
    </row>
    <row r="155" ht="94.5" spans="1:25">
      <c r="A155" s="16">
        <v>149</v>
      </c>
      <c r="B155" s="16" t="s">
        <v>10</v>
      </c>
      <c r="C155" s="16" t="s">
        <v>627</v>
      </c>
      <c r="D155" s="16" t="s">
        <v>706</v>
      </c>
      <c r="E155" s="16" t="s">
        <v>873</v>
      </c>
      <c r="F155" s="21" t="s">
        <v>874</v>
      </c>
      <c r="G155" s="20"/>
      <c r="H155" s="16" t="s">
        <v>875</v>
      </c>
      <c r="I155" s="20" t="s">
        <v>50</v>
      </c>
      <c r="J155" s="18">
        <v>45658</v>
      </c>
      <c r="K155" s="18">
        <v>46022</v>
      </c>
      <c r="L155" s="16" t="s">
        <v>716</v>
      </c>
      <c r="M155" s="16" t="s">
        <v>876</v>
      </c>
      <c r="N155" s="25">
        <v>880</v>
      </c>
      <c r="O155" s="48">
        <v>60</v>
      </c>
      <c r="P155" s="48">
        <v>820</v>
      </c>
      <c r="Q155" s="20">
        <v>2</v>
      </c>
      <c r="R155" s="20">
        <v>1156</v>
      </c>
      <c r="S155" s="20">
        <v>4868</v>
      </c>
      <c r="T155" s="20">
        <v>1</v>
      </c>
      <c r="U155" s="20">
        <v>234</v>
      </c>
      <c r="V155" s="20">
        <v>923</v>
      </c>
      <c r="W155" s="16" t="s">
        <v>877</v>
      </c>
      <c r="X155" s="16" t="s">
        <v>878</v>
      </c>
      <c r="Y155" s="16" t="s">
        <v>716</v>
      </c>
    </row>
    <row r="156" ht="94.5" spans="1:25">
      <c r="A156" s="16">
        <v>150</v>
      </c>
      <c r="B156" s="16" t="s">
        <v>7</v>
      </c>
      <c r="C156" s="16" t="s">
        <v>94</v>
      </c>
      <c r="D156" s="16" t="s">
        <v>83</v>
      </c>
      <c r="E156" s="16" t="s">
        <v>211</v>
      </c>
      <c r="F156" s="16" t="s">
        <v>879</v>
      </c>
      <c r="G156" s="16" t="s">
        <v>880</v>
      </c>
      <c r="H156" s="16" t="s">
        <v>881</v>
      </c>
      <c r="I156" s="16" t="s">
        <v>85</v>
      </c>
      <c r="J156" s="49">
        <v>45778</v>
      </c>
      <c r="K156" s="49">
        <v>46021</v>
      </c>
      <c r="L156" s="16" t="s">
        <v>215</v>
      </c>
      <c r="M156" s="16" t="s">
        <v>882</v>
      </c>
      <c r="N156" s="25">
        <v>8</v>
      </c>
      <c r="O156" s="16">
        <v>8</v>
      </c>
      <c r="P156" s="16">
        <v>0</v>
      </c>
      <c r="Q156" s="16">
        <v>1</v>
      </c>
      <c r="R156" s="16">
        <v>320</v>
      </c>
      <c r="S156" s="16">
        <v>1125</v>
      </c>
      <c r="T156" s="16">
        <v>0</v>
      </c>
      <c r="U156" s="16">
        <v>50</v>
      </c>
      <c r="V156" s="16">
        <v>195</v>
      </c>
      <c r="W156" s="33" t="s">
        <v>883</v>
      </c>
      <c r="X156" s="33" t="s">
        <v>884</v>
      </c>
      <c r="Y156" s="16"/>
    </row>
    <row r="157" ht="81" spans="1:25">
      <c r="A157" s="16">
        <v>151</v>
      </c>
      <c r="B157" s="16" t="s">
        <v>10</v>
      </c>
      <c r="C157" s="16" t="s">
        <v>627</v>
      </c>
      <c r="D157" s="16" t="s">
        <v>628</v>
      </c>
      <c r="E157" s="16" t="s">
        <v>391</v>
      </c>
      <c r="F157" s="16" t="s">
        <v>399</v>
      </c>
      <c r="G157" s="16" t="s">
        <v>885</v>
      </c>
      <c r="H157" s="16" t="s">
        <v>886</v>
      </c>
      <c r="I157" s="16" t="s">
        <v>50</v>
      </c>
      <c r="J157" s="50">
        <v>45809</v>
      </c>
      <c r="K157" s="16" t="s">
        <v>887</v>
      </c>
      <c r="L157" s="16" t="s">
        <v>395</v>
      </c>
      <c r="M157" s="16" t="s">
        <v>888</v>
      </c>
      <c r="N157" s="25">
        <v>10</v>
      </c>
      <c r="O157" s="16">
        <v>10</v>
      </c>
      <c r="P157" s="16">
        <v>0</v>
      </c>
      <c r="Q157" s="16">
        <v>1</v>
      </c>
      <c r="R157" s="16">
        <v>355</v>
      </c>
      <c r="S157" s="16">
        <v>945</v>
      </c>
      <c r="T157" s="16">
        <v>0</v>
      </c>
      <c r="U157" s="16">
        <v>54</v>
      </c>
      <c r="V157" s="16">
        <v>180</v>
      </c>
      <c r="W157" s="45" t="s">
        <v>889</v>
      </c>
      <c r="X157" s="33" t="s">
        <v>890</v>
      </c>
      <c r="Y157" s="16"/>
    </row>
    <row r="158" ht="81" spans="1:25">
      <c r="A158" s="16">
        <v>152</v>
      </c>
      <c r="B158" s="16" t="s">
        <v>7</v>
      </c>
      <c r="C158" s="16" t="s">
        <v>94</v>
      </c>
      <c r="D158" s="16" t="s">
        <v>83</v>
      </c>
      <c r="E158" s="16" t="s">
        <v>391</v>
      </c>
      <c r="F158" s="16" t="s">
        <v>891</v>
      </c>
      <c r="G158" s="16" t="s">
        <v>892</v>
      </c>
      <c r="H158" s="16" t="s">
        <v>893</v>
      </c>
      <c r="I158" s="16" t="s">
        <v>50</v>
      </c>
      <c r="J158" s="50">
        <v>45809</v>
      </c>
      <c r="K158" s="16" t="s">
        <v>887</v>
      </c>
      <c r="L158" s="16" t="s">
        <v>395</v>
      </c>
      <c r="M158" s="16" t="s">
        <v>894</v>
      </c>
      <c r="N158" s="25">
        <v>6</v>
      </c>
      <c r="O158" s="16">
        <v>6</v>
      </c>
      <c r="P158" s="16">
        <v>0</v>
      </c>
      <c r="Q158" s="16">
        <v>1</v>
      </c>
      <c r="R158" s="16">
        <v>144</v>
      </c>
      <c r="S158" s="16">
        <v>415</v>
      </c>
      <c r="T158" s="16">
        <v>0</v>
      </c>
      <c r="U158" s="16">
        <v>37</v>
      </c>
      <c r="V158" s="16">
        <v>109</v>
      </c>
      <c r="W158" s="45" t="s">
        <v>895</v>
      </c>
      <c r="X158" s="33" t="s">
        <v>896</v>
      </c>
      <c r="Y158" s="16"/>
    </row>
    <row r="159" ht="81" spans="1:25">
      <c r="A159" s="16">
        <v>153</v>
      </c>
      <c r="B159" s="16" t="s">
        <v>7</v>
      </c>
      <c r="C159" s="16" t="s">
        <v>94</v>
      </c>
      <c r="D159" s="16" t="s">
        <v>83</v>
      </c>
      <c r="E159" s="16" t="s">
        <v>391</v>
      </c>
      <c r="F159" s="16" t="s">
        <v>897</v>
      </c>
      <c r="G159" s="16" t="s">
        <v>898</v>
      </c>
      <c r="H159" s="16" t="s">
        <v>899</v>
      </c>
      <c r="I159" s="16" t="s">
        <v>50</v>
      </c>
      <c r="J159" s="50">
        <v>45809</v>
      </c>
      <c r="K159" s="16" t="s">
        <v>887</v>
      </c>
      <c r="L159" s="16" t="s">
        <v>395</v>
      </c>
      <c r="M159" s="16" t="s">
        <v>900</v>
      </c>
      <c r="N159" s="25">
        <v>17</v>
      </c>
      <c r="O159" s="16">
        <v>10</v>
      </c>
      <c r="P159" s="16">
        <v>7</v>
      </c>
      <c r="Q159" s="16">
        <v>1</v>
      </c>
      <c r="R159" s="16">
        <v>52</v>
      </c>
      <c r="S159" s="16">
        <v>185</v>
      </c>
      <c r="T159" s="16">
        <v>1</v>
      </c>
      <c r="U159" s="16">
        <v>7</v>
      </c>
      <c r="V159" s="16">
        <v>32</v>
      </c>
      <c r="W159" s="45" t="s">
        <v>895</v>
      </c>
      <c r="X159" s="33" t="s">
        <v>901</v>
      </c>
      <c r="Y159" s="16"/>
    </row>
    <row r="160" ht="162" spans="1:25">
      <c r="A160" s="16">
        <v>154</v>
      </c>
      <c r="B160" s="16" t="s">
        <v>10</v>
      </c>
      <c r="C160" s="16" t="s">
        <v>902</v>
      </c>
      <c r="D160" s="16" t="s">
        <v>628</v>
      </c>
      <c r="E160" s="16" t="s">
        <v>903</v>
      </c>
      <c r="F160" s="16" t="s">
        <v>904</v>
      </c>
      <c r="G160" s="16" t="s">
        <v>905</v>
      </c>
      <c r="H160" s="16" t="s">
        <v>906</v>
      </c>
      <c r="I160" s="16" t="s">
        <v>85</v>
      </c>
      <c r="J160" s="18">
        <v>45809</v>
      </c>
      <c r="K160" s="18">
        <v>46022</v>
      </c>
      <c r="L160" s="16" t="s">
        <v>907</v>
      </c>
      <c r="M160" s="16" t="s">
        <v>908</v>
      </c>
      <c r="N160" s="25">
        <v>6.5</v>
      </c>
      <c r="O160" s="16">
        <v>6.5</v>
      </c>
      <c r="P160" s="16">
        <v>0</v>
      </c>
      <c r="Q160" s="16">
        <v>1</v>
      </c>
      <c r="R160" s="16">
        <v>15</v>
      </c>
      <c r="S160" s="16">
        <v>60</v>
      </c>
      <c r="T160" s="16">
        <v>1</v>
      </c>
      <c r="U160" s="16">
        <v>4</v>
      </c>
      <c r="V160" s="16">
        <v>15</v>
      </c>
      <c r="W160" s="33" t="s">
        <v>909</v>
      </c>
      <c r="X160" s="33" t="s">
        <v>910</v>
      </c>
      <c r="Y160" s="16" t="s">
        <v>907</v>
      </c>
    </row>
    <row r="161" ht="162" spans="1:25">
      <c r="A161" s="16">
        <v>155</v>
      </c>
      <c r="B161" s="16" t="s">
        <v>7</v>
      </c>
      <c r="C161" s="16" t="s">
        <v>94</v>
      </c>
      <c r="D161" s="16" t="s">
        <v>83</v>
      </c>
      <c r="E161" s="16" t="s">
        <v>903</v>
      </c>
      <c r="F161" s="16" t="s">
        <v>904</v>
      </c>
      <c r="G161" s="16" t="s">
        <v>911</v>
      </c>
      <c r="H161" s="16" t="s">
        <v>912</v>
      </c>
      <c r="I161" s="16" t="s">
        <v>85</v>
      </c>
      <c r="J161" s="18">
        <v>45809</v>
      </c>
      <c r="K161" s="18">
        <v>46022</v>
      </c>
      <c r="L161" s="16" t="s">
        <v>907</v>
      </c>
      <c r="M161" s="16" t="s">
        <v>913</v>
      </c>
      <c r="N161" s="25">
        <v>23.5</v>
      </c>
      <c r="O161" s="16">
        <v>23.5</v>
      </c>
      <c r="P161" s="16">
        <v>0</v>
      </c>
      <c r="Q161" s="16">
        <v>1</v>
      </c>
      <c r="R161" s="16">
        <v>331</v>
      </c>
      <c r="S161" s="16">
        <v>1279</v>
      </c>
      <c r="T161" s="16">
        <v>1</v>
      </c>
      <c r="U161" s="16">
        <v>94</v>
      </c>
      <c r="V161" s="16">
        <v>373</v>
      </c>
      <c r="W161" s="33" t="s">
        <v>914</v>
      </c>
      <c r="X161" s="33" t="s">
        <v>915</v>
      </c>
      <c r="Y161" s="16" t="s">
        <v>907</v>
      </c>
    </row>
    <row r="162" ht="94.5" spans="1:25">
      <c r="A162" s="16">
        <v>156</v>
      </c>
      <c r="B162" s="16" t="s">
        <v>7</v>
      </c>
      <c r="C162" s="16" t="s">
        <v>94</v>
      </c>
      <c r="D162" s="16" t="s">
        <v>83</v>
      </c>
      <c r="E162" s="16" t="s">
        <v>916</v>
      </c>
      <c r="F162" s="16" t="s">
        <v>917</v>
      </c>
      <c r="G162" s="16" t="s">
        <v>918</v>
      </c>
      <c r="H162" s="16" t="s">
        <v>919</v>
      </c>
      <c r="I162" s="16" t="s">
        <v>101</v>
      </c>
      <c r="J162" s="16"/>
      <c r="K162" s="16"/>
      <c r="L162" s="16" t="s">
        <v>920</v>
      </c>
      <c r="M162" s="16" t="s">
        <v>921</v>
      </c>
      <c r="N162" s="25">
        <v>15</v>
      </c>
      <c r="O162" s="16">
        <v>15</v>
      </c>
      <c r="P162" s="16">
        <v>0</v>
      </c>
      <c r="Q162" s="16">
        <v>1</v>
      </c>
      <c r="R162" s="16">
        <v>37</v>
      </c>
      <c r="S162" s="16">
        <v>158</v>
      </c>
      <c r="T162" s="16">
        <v>1</v>
      </c>
      <c r="U162" s="16">
        <v>4</v>
      </c>
      <c r="V162" s="16">
        <v>15</v>
      </c>
      <c r="W162" s="33" t="s">
        <v>922</v>
      </c>
      <c r="X162" s="33" t="s">
        <v>923</v>
      </c>
      <c r="Y162" s="16" t="s">
        <v>920</v>
      </c>
    </row>
    <row r="163" ht="94.5" spans="1:25">
      <c r="A163" s="16">
        <v>157</v>
      </c>
      <c r="B163" s="16" t="s">
        <v>7</v>
      </c>
      <c r="C163" s="16" t="s">
        <v>94</v>
      </c>
      <c r="D163" s="16" t="s">
        <v>83</v>
      </c>
      <c r="E163" s="16" t="s">
        <v>916</v>
      </c>
      <c r="F163" s="16" t="s">
        <v>917</v>
      </c>
      <c r="G163" s="16" t="s">
        <v>924</v>
      </c>
      <c r="H163" s="16" t="s">
        <v>925</v>
      </c>
      <c r="I163" s="16" t="s">
        <v>101</v>
      </c>
      <c r="J163" s="16"/>
      <c r="K163" s="16"/>
      <c r="L163" s="16" t="s">
        <v>920</v>
      </c>
      <c r="M163" s="16" t="s">
        <v>921</v>
      </c>
      <c r="N163" s="25">
        <v>20</v>
      </c>
      <c r="O163" s="16">
        <v>20</v>
      </c>
      <c r="P163" s="16">
        <v>0</v>
      </c>
      <c r="Q163" s="16">
        <v>1</v>
      </c>
      <c r="R163" s="16">
        <v>49</v>
      </c>
      <c r="S163" s="16">
        <v>216</v>
      </c>
      <c r="T163" s="16">
        <v>1</v>
      </c>
      <c r="U163" s="16">
        <v>6</v>
      </c>
      <c r="V163" s="16">
        <v>25</v>
      </c>
      <c r="W163" s="33" t="s">
        <v>922</v>
      </c>
      <c r="X163" s="33" t="s">
        <v>926</v>
      </c>
      <c r="Y163" s="16" t="s">
        <v>920</v>
      </c>
    </row>
    <row r="164" ht="94.5" spans="1:25">
      <c r="A164" s="16">
        <v>158</v>
      </c>
      <c r="B164" s="16" t="s">
        <v>10</v>
      </c>
      <c r="C164" s="16" t="s">
        <v>902</v>
      </c>
      <c r="D164" s="16" t="s">
        <v>706</v>
      </c>
      <c r="E164" s="16" t="s">
        <v>916</v>
      </c>
      <c r="F164" s="16" t="s">
        <v>917</v>
      </c>
      <c r="G164" s="16" t="s">
        <v>927</v>
      </c>
      <c r="H164" s="16" t="s">
        <v>928</v>
      </c>
      <c r="I164" s="16" t="s">
        <v>50</v>
      </c>
      <c r="J164" s="16"/>
      <c r="K164" s="16"/>
      <c r="L164" s="16" t="s">
        <v>920</v>
      </c>
      <c r="M164" s="16" t="s">
        <v>929</v>
      </c>
      <c r="N164" s="25">
        <v>72</v>
      </c>
      <c r="O164" s="16">
        <v>72</v>
      </c>
      <c r="P164" s="16">
        <v>0</v>
      </c>
      <c r="Q164" s="16">
        <v>1</v>
      </c>
      <c r="R164" s="16">
        <v>273</v>
      </c>
      <c r="S164" s="16">
        <v>1232</v>
      </c>
      <c r="T164" s="16">
        <v>1</v>
      </c>
      <c r="U164" s="16">
        <v>32</v>
      </c>
      <c r="V164" s="16">
        <v>109</v>
      </c>
      <c r="W164" s="33" t="s">
        <v>930</v>
      </c>
      <c r="X164" s="33" t="s">
        <v>931</v>
      </c>
      <c r="Y164" s="16" t="s">
        <v>920</v>
      </c>
    </row>
    <row r="165" ht="148.5" spans="1:25">
      <c r="A165" s="16">
        <v>159</v>
      </c>
      <c r="B165" s="16" t="s">
        <v>7</v>
      </c>
      <c r="C165" s="16" t="s">
        <v>94</v>
      </c>
      <c r="D165" s="16" t="s">
        <v>83</v>
      </c>
      <c r="E165" s="16" t="s">
        <v>418</v>
      </c>
      <c r="F165" s="16" t="s">
        <v>438</v>
      </c>
      <c r="G165" s="16" t="s">
        <v>932</v>
      </c>
      <c r="H165" s="16" t="s">
        <v>933</v>
      </c>
      <c r="I165" s="16" t="s">
        <v>459</v>
      </c>
      <c r="J165" s="18">
        <v>45717</v>
      </c>
      <c r="K165" s="18">
        <v>46021</v>
      </c>
      <c r="L165" s="16" t="s">
        <v>422</v>
      </c>
      <c r="M165" s="16" t="s">
        <v>934</v>
      </c>
      <c r="N165" s="25">
        <v>10</v>
      </c>
      <c r="O165" s="16">
        <v>10</v>
      </c>
      <c r="P165" s="16"/>
      <c r="Q165" s="16">
        <v>1</v>
      </c>
      <c r="R165" s="16">
        <v>85</v>
      </c>
      <c r="S165" s="16">
        <v>349</v>
      </c>
      <c r="T165" s="16">
        <v>0</v>
      </c>
      <c r="U165" s="16">
        <v>21</v>
      </c>
      <c r="V165" s="16">
        <v>88</v>
      </c>
      <c r="W165" s="16" t="s">
        <v>935</v>
      </c>
      <c r="X165" s="16" t="s">
        <v>936</v>
      </c>
      <c r="Y165" s="16" t="s">
        <v>418</v>
      </c>
    </row>
    <row r="166" ht="148.5" spans="1:25">
      <c r="A166" s="16">
        <v>160</v>
      </c>
      <c r="B166" s="16" t="s">
        <v>7</v>
      </c>
      <c r="C166" s="16" t="s">
        <v>94</v>
      </c>
      <c r="D166" s="16" t="s">
        <v>83</v>
      </c>
      <c r="E166" s="16" t="s">
        <v>418</v>
      </c>
      <c r="F166" s="16" t="s">
        <v>937</v>
      </c>
      <c r="G166" s="16" t="s">
        <v>938</v>
      </c>
      <c r="H166" s="16" t="s">
        <v>939</v>
      </c>
      <c r="I166" s="16" t="s">
        <v>459</v>
      </c>
      <c r="J166" s="18">
        <v>45870</v>
      </c>
      <c r="K166" s="18">
        <v>45746</v>
      </c>
      <c r="L166" s="16" t="s">
        <v>422</v>
      </c>
      <c r="M166" s="16" t="s">
        <v>940</v>
      </c>
      <c r="N166" s="25">
        <v>65</v>
      </c>
      <c r="O166" s="16">
        <v>60</v>
      </c>
      <c r="P166" s="16">
        <v>5</v>
      </c>
      <c r="Q166" s="16">
        <v>1</v>
      </c>
      <c r="R166" s="16">
        <v>139</v>
      </c>
      <c r="S166" s="16">
        <v>585</v>
      </c>
      <c r="T166" s="16">
        <v>0</v>
      </c>
      <c r="U166" s="16">
        <v>29</v>
      </c>
      <c r="V166" s="16">
        <v>121</v>
      </c>
      <c r="W166" s="16" t="s">
        <v>941</v>
      </c>
      <c r="X166" s="16" t="s">
        <v>942</v>
      </c>
      <c r="Y166" s="16" t="s">
        <v>418</v>
      </c>
    </row>
    <row r="167" ht="108" spans="1:25">
      <c r="A167" s="16">
        <v>161</v>
      </c>
      <c r="B167" s="16" t="s">
        <v>7</v>
      </c>
      <c r="C167" s="16" t="s">
        <v>94</v>
      </c>
      <c r="D167" s="16" t="s">
        <v>83</v>
      </c>
      <c r="E167" s="16" t="s">
        <v>943</v>
      </c>
      <c r="F167" s="16" t="s">
        <v>944</v>
      </c>
      <c r="G167" s="16" t="s">
        <v>945</v>
      </c>
      <c r="H167" s="16" t="s">
        <v>946</v>
      </c>
      <c r="I167" s="16" t="s">
        <v>101</v>
      </c>
      <c r="J167" s="18">
        <v>45957</v>
      </c>
      <c r="K167" s="18">
        <v>46021</v>
      </c>
      <c r="L167" s="16" t="s">
        <v>947</v>
      </c>
      <c r="M167" s="16" t="s">
        <v>948</v>
      </c>
      <c r="N167" s="25">
        <v>5</v>
      </c>
      <c r="O167" s="16">
        <v>5</v>
      </c>
      <c r="P167" s="16">
        <v>0</v>
      </c>
      <c r="Q167" s="16">
        <v>1</v>
      </c>
      <c r="R167" s="16">
        <v>108</v>
      </c>
      <c r="S167" s="16">
        <v>385</v>
      </c>
      <c r="T167" s="16">
        <v>1</v>
      </c>
      <c r="U167" s="16">
        <v>35</v>
      </c>
      <c r="V167" s="16">
        <v>128</v>
      </c>
      <c r="W167" s="16" t="s">
        <v>949</v>
      </c>
      <c r="X167" s="16" t="s">
        <v>950</v>
      </c>
      <c r="Y167" s="16" t="s">
        <v>943</v>
      </c>
    </row>
    <row r="168" ht="108" spans="1:25">
      <c r="A168" s="16">
        <v>162</v>
      </c>
      <c r="B168" s="47" t="s">
        <v>7</v>
      </c>
      <c r="C168" s="47" t="s">
        <v>94</v>
      </c>
      <c r="D168" s="47" t="s">
        <v>83</v>
      </c>
      <c r="E168" s="47" t="s">
        <v>943</v>
      </c>
      <c r="F168" s="47" t="s">
        <v>951</v>
      </c>
      <c r="G168" s="47" t="s">
        <v>952</v>
      </c>
      <c r="H168" s="47" t="s">
        <v>953</v>
      </c>
      <c r="I168" s="47" t="s">
        <v>101</v>
      </c>
      <c r="J168" s="49">
        <v>45957</v>
      </c>
      <c r="K168" s="49">
        <v>46021</v>
      </c>
      <c r="L168" s="47" t="s">
        <v>947</v>
      </c>
      <c r="M168" s="47" t="s">
        <v>954</v>
      </c>
      <c r="N168" s="51">
        <v>25</v>
      </c>
      <c r="O168" s="47">
        <v>25</v>
      </c>
      <c r="P168" s="47">
        <v>0</v>
      </c>
      <c r="Q168" s="47">
        <v>1</v>
      </c>
      <c r="R168" s="47">
        <v>124</v>
      </c>
      <c r="S168" s="47">
        <v>436</v>
      </c>
      <c r="T168" s="47">
        <v>0</v>
      </c>
      <c r="U168" s="47">
        <v>25</v>
      </c>
      <c r="V168" s="47">
        <v>68</v>
      </c>
      <c r="W168" s="33" t="s">
        <v>955</v>
      </c>
      <c r="X168" s="33" t="s">
        <v>950</v>
      </c>
      <c r="Y168" s="47" t="s">
        <v>943</v>
      </c>
    </row>
    <row r="169" ht="189" spans="1:25">
      <c r="A169" s="16">
        <v>163</v>
      </c>
      <c r="B169" s="16" t="s">
        <v>10</v>
      </c>
      <c r="C169" s="16" t="s">
        <v>956</v>
      </c>
      <c r="D169" s="16" t="s">
        <v>957</v>
      </c>
      <c r="E169" s="16" t="s">
        <v>651</v>
      </c>
      <c r="F169" s="16" t="s">
        <v>958</v>
      </c>
      <c r="G169" s="16" t="s">
        <v>959</v>
      </c>
      <c r="H169" s="16" t="s">
        <v>960</v>
      </c>
      <c r="I169" s="16" t="s">
        <v>50</v>
      </c>
      <c r="J169" s="16" t="s">
        <v>961</v>
      </c>
      <c r="K169" s="16" t="s">
        <v>962</v>
      </c>
      <c r="L169" s="16" t="s">
        <v>648</v>
      </c>
      <c r="M169" s="16" t="s">
        <v>963</v>
      </c>
      <c r="N169" s="25">
        <v>14</v>
      </c>
      <c r="O169" s="16">
        <v>14</v>
      </c>
      <c r="P169" s="16">
        <v>0</v>
      </c>
      <c r="Q169" s="16">
        <v>1</v>
      </c>
      <c r="R169" s="16">
        <v>86</v>
      </c>
      <c r="S169" s="16">
        <v>635</v>
      </c>
      <c r="T169" s="16">
        <v>1</v>
      </c>
      <c r="U169" s="16">
        <v>12</v>
      </c>
      <c r="V169" s="16">
        <v>47</v>
      </c>
      <c r="W169" s="33" t="s">
        <v>964</v>
      </c>
      <c r="X169" s="33" t="s">
        <v>965</v>
      </c>
      <c r="Y169" s="16" t="s">
        <v>651</v>
      </c>
    </row>
    <row r="170" ht="162" spans="1:25">
      <c r="A170" s="16">
        <v>164</v>
      </c>
      <c r="B170" s="16" t="s">
        <v>7</v>
      </c>
      <c r="C170" s="16" t="s">
        <v>94</v>
      </c>
      <c r="D170" s="16" t="s">
        <v>83</v>
      </c>
      <c r="E170" s="16" t="s">
        <v>966</v>
      </c>
      <c r="F170" s="16" t="s">
        <v>967</v>
      </c>
      <c r="G170" s="16" t="s">
        <v>968</v>
      </c>
      <c r="H170" s="16" t="s">
        <v>969</v>
      </c>
      <c r="I170" s="16" t="s">
        <v>50</v>
      </c>
      <c r="J170" s="49">
        <v>45809</v>
      </c>
      <c r="K170" s="49">
        <v>46021</v>
      </c>
      <c r="L170" s="16" t="s">
        <v>970</v>
      </c>
      <c r="M170" s="16" t="s">
        <v>971</v>
      </c>
      <c r="N170" s="25">
        <v>75</v>
      </c>
      <c r="O170" s="16">
        <v>75</v>
      </c>
      <c r="P170" s="16">
        <v>0</v>
      </c>
      <c r="Q170" s="16">
        <v>1</v>
      </c>
      <c r="R170" s="16">
        <v>130</v>
      </c>
      <c r="S170" s="16">
        <v>560</v>
      </c>
      <c r="T170" s="16">
        <v>0</v>
      </c>
      <c r="U170" s="16">
        <v>18</v>
      </c>
      <c r="V170" s="16">
        <v>76</v>
      </c>
      <c r="W170" s="33" t="s">
        <v>972</v>
      </c>
      <c r="X170" s="33" t="s">
        <v>973</v>
      </c>
      <c r="Y170" s="16" t="s">
        <v>966</v>
      </c>
    </row>
    <row r="171" ht="162" spans="1:25">
      <c r="A171" s="16">
        <v>165</v>
      </c>
      <c r="B171" s="16" t="s">
        <v>10</v>
      </c>
      <c r="C171" s="16" t="s">
        <v>627</v>
      </c>
      <c r="D171" s="16" t="s">
        <v>706</v>
      </c>
      <c r="E171" s="16" t="s">
        <v>707</v>
      </c>
      <c r="F171" s="16" t="s">
        <v>753</v>
      </c>
      <c r="G171" s="16" t="s">
        <v>974</v>
      </c>
      <c r="H171" s="16" t="s">
        <v>975</v>
      </c>
      <c r="I171" s="40" t="s">
        <v>50</v>
      </c>
      <c r="J171" s="49">
        <v>45715</v>
      </c>
      <c r="K171" s="49">
        <v>46021</v>
      </c>
      <c r="L171" s="16" t="s">
        <v>712</v>
      </c>
      <c r="M171" s="16" t="s">
        <v>976</v>
      </c>
      <c r="N171" s="25">
        <v>65</v>
      </c>
      <c r="O171" s="16">
        <v>65</v>
      </c>
      <c r="P171" s="16">
        <v>0</v>
      </c>
      <c r="Q171" s="41">
        <v>1</v>
      </c>
      <c r="R171" s="16">
        <v>778</v>
      </c>
      <c r="S171" s="16">
        <v>2901</v>
      </c>
      <c r="T171" s="16">
        <v>1</v>
      </c>
      <c r="U171" s="16">
        <v>88</v>
      </c>
      <c r="V171" s="16">
        <v>343</v>
      </c>
      <c r="W171" s="45" t="s">
        <v>977</v>
      </c>
      <c r="X171" s="45" t="s">
        <v>978</v>
      </c>
      <c r="Y171" s="16" t="s">
        <v>712</v>
      </c>
    </row>
    <row r="172" ht="148.5" spans="1:25">
      <c r="A172" s="16">
        <v>166</v>
      </c>
      <c r="B172" s="16" t="s">
        <v>7</v>
      </c>
      <c r="C172" s="16" t="s">
        <v>94</v>
      </c>
      <c r="D172" s="16" t="s">
        <v>83</v>
      </c>
      <c r="E172" s="16" t="s">
        <v>707</v>
      </c>
      <c r="F172" s="16" t="s">
        <v>753</v>
      </c>
      <c r="G172" s="16" t="s">
        <v>979</v>
      </c>
      <c r="H172" s="16" t="s">
        <v>980</v>
      </c>
      <c r="I172" s="40" t="s">
        <v>85</v>
      </c>
      <c r="J172" s="49">
        <v>45809</v>
      </c>
      <c r="K172" s="49">
        <v>46022</v>
      </c>
      <c r="L172" s="16" t="s">
        <v>712</v>
      </c>
      <c r="M172" s="16" t="s">
        <v>981</v>
      </c>
      <c r="N172" s="25">
        <v>20</v>
      </c>
      <c r="O172" s="16">
        <v>20</v>
      </c>
      <c r="P172" s="16">
        <v>0</v>
      </c>
      <c r="Q172" s="41">
        <v>1</v>
      </c>
      <c r="R172" s="16">
        <v>778</v>
      </c>
      <c r="S172" s="16">
        <v>2901</v>
      </c>
      <c r="T172" s="16">
        <v>1</v>
      </c>
      <c r="U172" s="16">
        <v>88</v>
      </c>
      <c r="V172" s="16">
        <v>343</v>
      </c>
      <c r="W172" s="45" t="s">
        <v>982</v>
      </c>
      <c r="X172" s="45" t="s">
        <v>791</v>
      </c>
      <c r="Y172" s="16" t="s">
        <v>712</v>
      </c>
    </row>
    <row r="173" ht="108" spans="1:25">
      <c r="A173" s="16">
        <v>167</v>
      </c>
      <c r="B173" s="16" t="s">
        <v>10</v>
      </c>
      <c r="C173" s="16" t="s">
        <v>627</v>
      </c>
      <c r="D173" s="16" t="s">
        <v>706</v>
      </c>
      <c r="E173" s="16" t="s">
        <v>241</v>
      </c>
      <c r="F173" s="16" t="s">
        <v>347</v>
      </c>
      <c r="G173" s="16" t="s">
        <v>983</v>
      </c>
      <c r="H173" s="16" t="s">
        <v>984</v>
      </c>
      <c r="I173" s="16" t="s">
        <v>50</v>
      </c>
      <c r="J173" s="16" t="s">
        <v>985</v>
      </c>
      <c r="K173" s="16" t="s">
        <v>986</v>
      </c>
      <c r="L173" s="16" t="s">
        <v>245</v>
      </c>
      <c r="M173" s="16" t="s">
        <v>987</v>
      </c>
      <c r="N173" s="25">
        <v>18</v>
      </c>
      <c r="O173" s="16">
        <v>18</v>
      </c>
      <c r="P173" s="16">
        <v>0</v>
      </c>
      <c r="Q173" s="16">
        <v>1</v>
      </c>
      <c r="R173" s="16">
        <v>303</v>
      </c>
      <c r="S173" s="16">
        <v>1203</v>
      </c>
      <c r="T173" s="16">
        <v>0</v>
      </c>
      <c r="U173" s="16">
        <v>29</v>
      </c>
      <c r="V173" s="16">
        <v>91</v>
      </c>
      <c r="W173" s="33" t="s">
        <v>988</v>
      </c>
      <c r="X173" s="33" t="s">
        <v>989</v>
      </c>
      <c r="Y173" s="16" t="s">
        <v>241</v>
      </c>
    </row>
    <row r="174" ht="135" spans="1:25">
      <c r="A174" s="16">
        <v>168</v>
      </c>
      <c r="B174" s="16" t="s">
        <v>7</v>
      </c>
      <c r="C174" s="16" t="s">
        <v>94</v>
      </c>
      <c r="D174" s="16" t="s">
        <v>83</v>
      </c>
      <c r="E174" s="16" t="s">
        <v>211</v>
      </c>
      <c r="F174" s="16" t="s">
        <v>990</v>
      </c>
      <c r="G174" s="16" t="s">
        <v>991</v>
      </c>
      <c r="H174" s="16" t="s">
        <v>992</v>
      </c>
      <c r="I174" s="16" t="s">
        <v>101</v>
      </c>
      <c r="J174" s="16" t="s">
        <v>985</v>
      </c>
      <c r="K174" s="16" t="s">
        <v>962</v>
      </c>
      <c r="L174" s="16" t="s">
        <v>990</v>
      </c>
      <c r="M174" s="16" t="s">
        <v>617</v>
      </c>
      <c r="N174" s="25">
        <v>30</v>
      </c>
      <c r="O174" s="16">
        <v>30</v>
      </c>
      <c r="P174" s="16">
        <v>30</v>
      </c>
      <c r="Q174" s="16">
        <v>1</v>
      </c>
      <c r="R174" s="16">
        <v>226</v>
      </c>
      <c r="S174" s="16">
        <v>1269</v>
      </c>
      <c r="T174" s="16">
        <v>1</v>
      </c>
      <c r="U174" s="16">
        <v>38</v>
      </c>
      <c r="V174" s="16">
        <v>136</v>
      </c>
      <c r="W174" s="16" t="s">
        <v>993</v>
      </c>
      <c r="X174" s="16" t="s">
        <v>994</v>
      </c>
      <c r="Y174" s="16" t="s">
        <v>211</v>
      </c>
    </row>
    <row r="175" ht="94.5" spans="1:25">
      <c r="A175" s="16">
        <v>169</v>
      </c>
      <c r="B175" s="16" t="s">
        <v>10</v>
      </c>
      <c r="C175" s="16" t="s">
        <v>995</v>
      </c>
      <c r="D175" s="16" t="s">
        <v>996</v>
      </c>
      <c r="E175" s="16" t="s">
        <v>211</v>
      </c>
      <c r="F175" s="16" t="s">
        <v>997</v>
      </c>
      <c r="G175" s="16" t="s">
        <v>998</v>
      </c>
      <c r="H175" s="16" t="s">
        <v>999</v>
      </c>
      <c r="I175" s="16" t="s">
        <v>50</v>
      </c>
      <c r="J175" s="18">
        <v>45717</v>
      </c>
      <c r="K175" s="18">
        <v>46022</v>
      </c>
      <c r="L175" s="16" t="s">
        <v>215</v>
      </c>
      <c r="M175" s="16" t="s">
        <v>1000</v>
      </c>
      <c r="N175" s="25">
        <v>13</v>
      </c>
      <c r="O175" s="16">
        <v>13</v>
      </c>
      <c r="P175" s="16">
        <v>0</v>
      </c>
      <c r="Q175" s="16">
        <v>1</v>
      </c>
      <c r="R175" s="16">
        <v>60</v>
      </c>
      <c r="S175" s="16">
        <v>212</v>
      </c>
      <c r="T175" s="16">
        <v>1</v>
      </c>
      <c r="U175" s="16">
        <v>12</v>
      </c>
      <c r="V175" s="16">
        <v>52</v>
      </c>
      <c r="W175" s="16" t="s">
        <v>1001</v>
      </c>
      <c r="X175" s="16" t="s">
        <v>1002</v>
      </c>
      <c r="Y175" s="16" t="s">
        <v>211</v>
      </c>
    </row>
    <row r="176" ht="135" spans="1:25">
      <c r="A176" s="16">
        <v>170</v>
      </c>
      <c r="B176" s="16" t="s">
        <v>10</v>
      </c>
      <c r="C176" s="16" t="s">
        <v>995</v>
      </c>
      <c r="D176" s="16" t="s">
        <v>996</v>
      </c>
      <c r="E176" s="16" t="s">
        <v>211</v>
      </c>
      <c r="F176" s="16" t="s">
        <v>219</v>
      </c>
      <c r="G176" s="16" t="s">
        <v>1003</v>
      </c>
      <c r="H176" s="16" t="s">
        <v>1004</v>
      </c>
      <c r="I176" s="16" t="s">
        <v>50</v>
      </c>
      <c r="J176" s="16" t="s">
        <v>985</v>
      </c>
      <c r="K176" s="16" t="s">
        <v>962</v>
      </c>
      <c r="L176" s="16" t="s">
        <v>215</v>
      </c>
      <c r="M176" s="16" t="s">
        <v>1005</v>
      </c>
      <c r="N176" s="25">
        <v>5</v>
      </c>
      <c r="O176" s="16">
        <v>5</v>
      </c>
      <c r="P176" s="16">
        <v>0</v>
      </c>
      <c r="Q176" s="16">
        <v>1</v>
      </c>
      <c r="R176" s="16">
        <v>21</v>
      </c>
      <c r="S176" s="16">
        <v>85</v>
      </c>
      <c r="T176" s="16">
        <v>1</v>
      </c>
      <c r="U176" s="16">
        <v>6</v>
      </c>
      <c r="V176" s="16">
        <v>31</v>
      </c>
      <c r="W176" s="16" t="s">
        <v>993</v>
      </c>
      <c r="X176" s="16" t="s">
        <v>1006</v>
      </c>
      <c r="Y176" s="16" t="s">
        <v>211</v>
      </c>
    </row>
    <row r="177" ht="135" spans="1:25">
      <c r="A177" s="16">
        <v>171</v>
      </c>
      <c r="B177" s="16" t="s">
        <v>7</v>
      </c>
      <c r="C177" s="16" t="s">
        <v>94</v>
      </c>
      <c r="D177" s="16" t="s">
        <v>83</v>
      </c>
      <c r="E177" s="16" t="s">
        <v>943</v>
      </c>
      <c r="F177" s="16" t="s">
        <v>1007</v>
      </c>
      <c r="G177" s="16" t="s">
        <v>1008</v>
      </c>
      <c r="H177" s="16" t="s">
        <v>1009</v>
      </c>
      <c r="I177" s="16" t="s">
        <v>50</v>
      </c>
      <c r="J177" s="16"/>
      <c r="K177" s="16"/>
      <c r="L177" s="16"/>
      <c r="M177" s="16" t="s">
        <v>1010</v>
      </c>
      <c r="N177" s="25">
        <v>25</v>
      </c>
      <c r="O177" s="16">
        <v>25</v>
      </c>
      <c r="P177" s="16">
        <v>0</v>
      </c>
      <c r="Q177" s="16">
        <v>1</v>
      </c>
      <c r="R177" s="16">
        <v>30</v>
      </c>
      <c r="S177" s="16">
        <v>50</v>
      </c>
      <c r="T177" s="16">
        <v>1</v>
      </c>
      <c r="U177" s="16">
        <v>5</v>
      </c>
      <c r="V177" s="16">
        <v>21</v>
      </c>
      <c r="W177" s="16" t="s">
        <v>993</v>
      </c>
      <c r="X177" s="16" t="s">
        <v>1006</v>
      </c>
      <c r="Y177" s="16" t="s">
        <v>1011</v>
      </c>
    </row>
    <row r="178" ht="67.5" spans="1:25">
      <c r="A178" s="16">
        <v>172</v>
      </c>
      <c r="B178" s="16" t="s">
        <v>7</v>
      </c>
      <c r="C178" s="16" t="s">
        <v>94</v>
      </c>
      <c r="D178" s="16" t="s">
        <v>83</v>
      </c>
      <c r="E178" s="16" t="s">
        <v>1012</v>
      </c>
      <c r="F178" s="16" t="s">
        <v>1013</v>
      </c>
      <c r="G178" s="16" t="s">
        <v>1014</v>
      </c>
      <c r="H178" s="16" t="s">
        <v>1015</v>
      </c>
      <c r="I178" s="16" t="s">
        <v>50</v>
      </c>
      <c r="J178" s="16">
        <v>45219</v>
      </c>
      <c r="K178" s="16" t="s">
        <v>1016</v>
      </c>
      <c r="L178" s="16" t="s">
        <v>1017</v>
      </c>
      <c r="M178" s="16" t="s">
        <v>1018</v>
      </c>
      <c r="N178" s="25">
        <v>10</v>
      </c>
      <c r="O178" s="16">
        <v>10</v>
      </c>
      <c r="P178" s="16"/>
      <c r="Q178" s="16">
        <v>1</v>
      </c>
      <c r="R178" s="16">
        <v>85</v>
      </c>
      <c r="S178" s="16">
        <v>357</v>
      </c>
      <c r="T178" s="16">
        <v>1</v>
      </c>
      <c r="U178" s="16">
        <v>36</v>
      </c>
      <c r="V178" s="16">
        <v>150</v>
      </c>
      <c r="W178" s="16" t="s">
        <v>1019</v>
      </c>
      <c r="X178" s="16" t="s">
        <v>1020</v>
      </c>
      <c r="Y178" s="16" t="s">
        <v>86</v>
      </c>
    </row>
    <row r="179" ht="148.5" spans="1:25">
      <c r="A179" s="16">
        <v>173</v>
      </c>
      <c r="B179" s="16" t="s">
        <v>7</v>
      </c>
      <c r="C179" s="16" t="s">
        <v>94</v>
      </c>
      <c r="D179" s="16" t="s">
        <v>83</v>
      </c>
      <c r="E179" s="16" t="s">
        <v>707</v>
      </c>
      <c r="F179" s="16" t="s">
        <v>770</v>
      </c>
      <c r="G179" s="16" t="s">
        <v>1021</v>
      </c>
      <c r="H179" s="16" t="s">
        <v>1022</v>
      </c>
      <c r="I179" s="16" t="s">
        <v>85</v>
      </c>
      <c r="J179" s="16">
        <v>45017</v>
      </c>
      <c r="K179" s="16" t="s">
        <v>1023</v>
      </c>
      <c r="L179" s="16" t="s">
        <v>712</v>
      </c>
      <c r="M179" s="16" t="s">
        <v>773</v>
      </c>
      <c r="N179" s="25">
        <v>10</v>
      </c>
      <c r="O179" s="16">
        <v>10</v>
      </c>
      <c r="P179" s="16"/>
      <c r="Q179" s="16">
        <v>1</v>
      </c>
      <c r="R179" s="16">
        <v>536</v>
      </c>
      <c r="S179" s="16">
        <v>2203</v>
      </c>
      <c r="T179" s="16"/>
      <c r="U179" s="16">
        <v>77</v>
      </c>
      <c r="V179" s="16">
        <v>299</v>
      </c>
      <c r="W179" s="16" t="s">
        <v>774</v>
      </c>
      <c r="X179" s="16" t="s">
        <v>721</v>
      </c>
      <c r="Y179" s="16" t="s">
        <v>716</v>
      </c>
    </row>
    <row r="180" ht="148.5" spans="1:25">
      <c r="A180" s="16">
        <v>174</v>
      </c>
      <c r="B180" s="16" t="s">
        <v>10</v>
      </c>
      <c r="C180" s="16" t="s">
        <v>627</v>
      </c>
      <c r="D180" s="16" t="s">
        <v>706</v>
      </c>
      <c r="E180" s="16" t="s">
        <v>498</v>
      </c>
      <c r="F180" s="16" t="s">
        <v>1024</v>
      </c>
      <c r="G180" s="16"/>
      <c r="H180" s="16" t="s">
        <v>1025</v>
      </c>
      <c r="I180" s="16" t="s">
        <v>50</v>
      </c>
      <c r="J180" s="16">
        <v>45658</v>
      </c>
      <c r="K180" s="16">
        <v>46022</v>
      </c>
      <c r="L180" s="16" t="s">
        <v>716</v>
      </c>
      <c r="M180" s="16" t="s">
        <v>1026</v>
      </c>
      <c r="N180" s="25">
        <v>35</v>
      </c>
      <c r="O180" s="16">
        <v>35</v>
      </c>
      <c r="P180" s="16"/>
      <c r="Q180" s="16">
        <v>1</v>
      </c>
      <c r="R180" s="16">
        <v>208</v>
      </c>
      <c r="S180" s="16">
        <v>1083</v>
      </c>
      <c r="T180" s="16"/>
      <c r="U180" s="16">
        <v>58</v>
      </c>
      <c r="V180" s="16">
        <v>198</v>
      </c>
      <c r="W180" s="16" t="s">
        <v>1027</v>
      </c>
      <c r="X180" s="16" t="s">
        <v>1028</v>
      </c>
      <c r="Y180" s="16" t="s">
        <v>716</v>
      </c>
    </row>
    <row r="181" ht="175.5" spans="1:25">
      <c r="A181" s="16">
        <v>175</v>
      </c>
      <c r="B181" s="16" t="s">
        <v>7</v>
      </c>
      <c r="C181" s="16" t="s">
        <v>94</v>
      </c>
      <c r="D181" s="16" t="s">
        <v>83</v>
      </c>
      <c r="E181" s="16" t="s">
        <v>498</v>
      </c>
      <c r="F181" s="16" t="s">
        <v>1029</v>
      </c>
      <c r="G181" s="16" t="s">
        <v>1030</v>
      </c>
      <c r="H181" s="16" t="s">
        <v>1031</v>
      </c>
      <c r="I181" s="16" t="s">
        <v>50</v>
      </c>
      <c r="J181" s="16">
        <v>45658</v>
      </c>
      <c r="K181" s="16">
        <v>46011</v>
      </c>
      <c r="L181" s="16" t="s">
        <v>86</v>
      </c>
      <c r="M181" s="16" t="s">
        <v>96</v>
      </c>
      <c r="N181" s="25">
        <v>133</v>
      </c>
      <c r="O181" s="16">
        <v>133</v>
      </c>
      <c r="P181" s="16"/>
      <c r="Q181" s="16">
        <v>1</v>
      </c>
      <c r="R181" s="16">
        <v>175</v>
      </c>
      <c r="S181" s="16">
        <v>326</v>
      </c>
      <c r="T181" s="16"/>
      <c r="U181" s="16">
        <v>22</v>
      </c>
      <c r="V181" s="16">
        <v>63</v>
      </c>
      <c r="W181" s="16" t="s">
        <v>1032</v>
      </c>
      <c r="X181" s="16" t="s">
        <v>1033</v>
      </c>
      <c r="Y181" s="16" t="s">
        <v>86</v>
      </c>
    </row>
    <row r="182" ht="162" spans="1:25">
      <c r="A182" s="16">
        <v>176</v>
      </c>
      <c r="B182" s="16" t="s">
        <v>10</v>
      </c>
      <c r="C182" s="16" t="s">
        <v>627</v>
      </c>
      <c r="D182" s="16" t="s">
        <v>706</v>
      </c>
      <c r="E182" s="16" t="s">
        <v>498</v>
      </c>
      <c r="F182" s="16" t="s">
        <v>1034</v>
      </c>
      <c r="G182" s="16" t="s">
        <v>1035</v>
      </c>
      <c r="H182" s="16" t="s">
        <v>1036</v>
      </c>
      <c r="I182" s="16" t="s">
        <v>50</v>
      </c>
      <c r="J182" s="16">
        <v>45658</v>
      </c>
      <c r="K182" s="16">
        <v>46022</v>
      </c>
      <c r="L182" s="16" t="s">
        <v>502</v>
      </c>
      <c r="M182" s="16" t="s">
        <v>1037</v>
      </c>
      <c r="N182" s="25">
        <v>15</v>
      </c>
      <c r="O182" s="16">
        <v>15</v>
      </c>
      <c r="P182" s="16">
        <v>0</v>
      </c>
      <c r="Q182" s="16">
        <v>1</v>
      </c>
      <c r="R182" s="16">
        <v>19</v>
      </c>
      <c r="S182" s="16">
        <v>223</v>
      </c>
      <c r="T182" s="16"/>
      <c r="U182" s="16">
        <v>6</v>
      </c>
      <c r="V182" s="16">
        <v>21</v>
      </c>
      <c r="W182" s="16" t="s">
        <v>1038</v>
      </c>
      <c r="X182" s="16" t="s">
        <v>1039</v>
      </c>
      <c r="Y182" s="16" t="s">
        <v>1040</v>
      </c>
    </row>
    <row r="183" ht="148.5" spans="1:25">
      <c r="A183" s="16">
        <v>177</v>
      </c>
      <c r="B183" s="16" t="s">
        <v>10</v>
      </c>
      <c r="C183" s="16" t="s">
        <v>627</v>
      </c>
      <c r="D183" s="16" t="s">
        <v>706</v>
      </c>
      <c r="E183" s="16" t="s">
        <v>498</v>
      </c>
      <c r="F183" s="16" t="s">
        <v>1041</v>
      </c>
      <c r="G183" s="16" t="s">
        <v>1042</v>
      </c>
      <c r="H183" s="16" t="s">
        <v>1043</v>
      </c>
      <c r="I183" s="16" t="s">
        <v>50</v>
      </c>
      <c r="J183" s="16">
        <v>45658</v>
      </c>
      <c r="K183" s="16">
        <v>46022</v>
      </c>
      <c r="L183" s="16" t="s">
        <v>502</v>
      </c>
      <c r="M183" s="16" t="s">
        <v>1044</v>
      </c>
      <c r="N183" s="25">
        <v>15</v>
      </c>
      <c r="O183" s="16">
        <v>15</v>
      </c>
      <c r="P183" s="16">
        <v>0</v>
      </c>
      <c r="Q183" s="16">
        <v>1</v>
      </c>
      <c r="R183" s="16">
        <v>451</v>
      </c>
      <c r="S183" s="16">
        <v>1907</v>
      </c>
      <c r="T183" s="16">
        <v>1</v>
      </c>
      <c r="U183" s="16">
        <v>74</v>
      </c>
      <c r="V183" s="16">
        <v>290</v>
      </c>
      <c r="W183" s="16" t="s">
        <v>1045</v>
      </c>
      <c r="X183" s="16" t="s">
        <v>1046</v>
      </c>
      <c r="Y183" s="16" t="s">
        <v>1040</v>
      </c>
    </row>
    <row r="184" ht="121.5" spans="1:25">
      <c r="A184" s="16">
        <v>178</v>
      </c>
      <c r="B184" s="16" t="s">
        <v>7</v>
      </c>
      <c r="C184" s="16" t="s">
        <v>94</v>
      </c>
      <c r="D184" s="16" t="s">
        <v>83</v>
      </c>
      <c r="E184" s="16" t="s">
        <v>651</v>
      </c>
      <c r="F184" s="16" t="s">
        <v>688</v>
      </c>
      <c r="G184" s="16" t="s">
        <v>892</v>
      </c>
      <c r="H184" s="16" t="s">
        <v>1047</v>
      </c>
      <c r="I184" s="16" t="s">
        <v>85</v>
      </c>
      <c r="J184" s="16">
        <v>44986</v>
      </c>
      <c r="K184" s="16">
        <v>45280</v>
      </c>
      <c r="L184" s="16" t="s">
        <v>86</v>
      </c>
      <c r="M184" s="16" t="s">
        <v>1048</v>
      </c>
      <c r="N184" s="25">
        <v>133</v>
      </c>
      <c r="O184" s="16">
        <v>133</v>
      </c>
      <c r="P184" s="16"/>
      <c r="Q184" s="16">
        <v>1</v>
      </c>
      <c r="R184" s="16">
        <v>148</v>
      </c>
      <c r="S184" s="16">
        <v>396</v>
      </c>
      <c r="T184" s="16"/>
      <c r="U184" s="16">
        <v>26</v>
      </c>
      <c r="V184" s="16">
        <v>71</v>
      </c>
      <c r="W184" s="16" t="s">
        <v>1049</v>
      </c>
      <c r="X184" s="16" t="s">
        <v>1050</v>
      </c>
      <c r="Y184" s="16" t="s">
        <v>86</v>
      </c>
    </row>
    <row r="185" ht="81" spans="1:25">
      <c r="A185" s="16">
        <v>179</v>
      </c>
      <c r="B185" s="16" t="s">
        <v>10</v>
      </c>
      <c r="C185" s="16" t="s">
        <v>627</v>
      </c>
      <c r="D185" s="16" t="s">
        <v>628</v>
      </c>
      <c r="E185" s="16" t="s">
        <v>1051</v>
      </c>
      <c r="F185" s="16" t="s">
        <v>1052</v>
      </c>
      <c r="G185" s="16" t="s">
        <v>1053</v>
      </c>
      <c r="H185" s="16" t="s">
        <v>1054</v>
      </c>
      <c r="I185" s="16" t="s">
        <v>50</v>
      </c>
      <c r="J185" s="16">
        <v>45870</v>
      </c>
      <c r="K185" s="16">
        <v>45260</v>
      </c>
      <c r="L185" s="16" t="s">
        <v>1055</v>
      </c>
      <c r="M185" s="16" t="s">
        <v>1056</v>
      </c>
      <c r="N185" s="25">
        <v>40</v>
      </c>
      <c r="O185" s="16">
        <v>40</v>
      </c>
      <c r="P185" s="16"/>
      <c r="Q185" s="16">
        <v>1</v>
      </c>
      <c r="R185" s="16">
        <v>180</v>
      </c>
      <c r="S185" s="16">
        <v>610</v>
      </c>
      <c r="T185" s="16">
        <v>1</v>
      </c>
      <c r="U185" s="16">
        <v>30</v>
      </c>
      <c r="V185" s="16">
        <v>145</v>
      </c>
      <c r="W185" s="16" t="s">
        <v>1057</v>
      </c>
      <c r="X185" s="16" t="s">
        <v>1058</v>
      </c>
      <c r="Y185" s="16" t="s">
        <v>1040</v>
      </c>
    </row>
    <row r="186" ht="121.5" spans="1:25">
      <c r="A186" s="16">
        <v>180</v>
      </c>
      <c r="B186" s="16" t="s">
        <v>7</v>
      </c>
      <c r="C186" s="16" t="s">
        <v>94</v>
      </c>
      <c r="D186" s="16" t="s">
        <v>83</v>
      </c>
      <c r="E186" s="16" t="s">
        <v>1051</v>
      </c>
      <c r="F186" s="16" t="s">
        <v>224</v>
      </c>
      <c r="G186" s="16" t="s">
        <v>1059</v>
      </c>
      <c r="H186" s="16" t="s">
        <v>1060</v>
      </c>
      <c r="I186" s="16" t="s">
        <v>50</v>
      </c>
      <c r="J186" s="16">
        <v>45748</v>
      </c>
      <c r="K186" s="16">
        <v>45230</v>
      </c>
      <c r="L186" s="16" t="s">
        <v>1055</v>
      </c>
      <c r="M186" s="16" t="s">
        <v>1061</v>
      </c>
      <c r="N186" s="25">
        <v>20</v>
      </c>
      <c r="O186" s="16">
        <v>20</v>
      </c>
      <c r="P186" s="16"/>
      <c r="Q186" s="16">
        <v>1</v>
      </c>
      <c r="R186" s="16">
        <v>124</v>
      </c>
      <c r="S186" s="16">
        <v>460</v>
      </c>
      <c r="T186" s="16"/>
      <c r="U186" s="16">
        <v>17</v>
      </c>
      <c r="V186" s="16">
        <v>47</v>
      </c>
      <c r="W186" s="16" t="s">
        <v>1062</v>
      </c>
      <c r="X186" s="16" t="s">
        <v>1063</v>
      </c>
      <c r="Y186" s="16" t="s">
        <v>1040</v>
      </c>
    </row>
    <row r="187" ht="94.5" spans="1:25">
      <c r="A187" s="16">
        <v>181</v>
      </c>
      <c r="B187" s="16" t="s">
        <v>7</v>
      </c>
      <c r="C187" s="16" t="s">
        <v>94</v>
      </c>
      <c r="D187" s="16" t="s">
        <v>83</v>
      </c>
      <c r="E187" s="16" t="s">
        <v>1051</v>
      </c>
      <c r="F187" s="16" t="s">
        <v>224</v>
      </c>
      <c r="G187" s="16" t="s">
        <v>1064</v>
      </c>
      <c r="H187" s="16" t="s">
        <v>1065</v>
      </c>
      <c r="I187" s="16" t="s">
        <v>85</v>
      </c>
      <c r="J187" s="16">
        <v>45870</v>
      </c>
      <c r="K187" s="16">
        <v>45626</v>
      </c>
      <c r="L187" s="16" t="s">
        <v>1055</v>
      </c>
      <c r="M187" s="16" t="s">
        <v>1066</v>
      </c>
      <c r="N187" s="25">
        <v>30</v>
      </c>
      <c r="O187" s="16">
        <v>30</v>
      </c>
      <c r="P187" s="16"/>
      <c r="Q187" s="16">
        <v>1</v>
      </c>
      <c r="R187" s="16">
        <v>37</v>
      </c>
      <c r="S187" s="16">
        <v>155</v>
      </c>
      <c r="T187" s="16"/>
      <c r="U187" s="16">
        <v>35</v>
      </c>
      <c r="V187" s="16">
        <v>104</v>
      </c>
      <c r="W187" s="16" t="s">
        <v>1067</v>
      </c>
      <c r="X187" s="16" t="s">
        <v>1068</v>
      </c>
      <c r="Y187" s="16" t="s">
        <v>1040</v>
      </c>
    </row>
    <row r="188" ht="108" spans="1:25">
      <c r="A188" s="16">
        <v>182</v>
      </c>
      <c r="B188" s="16" t="s">
        <v>7</v>
      </c>
      <c r="C188" s="16" t="s">
        <v>94</v>
      </c>
      <c r="D188" s="16" t="s">
        <v>83</v>
      </c>
      <c r="E188" s="16" t="s">
        <v>410</v>
      </c>
      <c r="F188" s="16" t="s">
        <v>1069</v>
      </c>
      <c r="G188" s="16" t="s">
        <v>1070</v>
      </c>
      <c r="H188" s="16" t="s">
        <v>1071</v>
      </c>
      <c r="I188" s="16" t="s">
        <v>50</v>
      </c>
      <c r="J188" s="16">
        <v>45189</v>
      </c>
      <c r="K188" s="16">
        <v>45291</v>
      </c>
      <c r="L188" s="16" t="s">
        <v>414</v>
      </c>
      <c r="M188" s="16" t="s">
        <v>1072</v>
      </c>
      <c r="N188" s="25">
        <v>2</v>
      </c>
      <c r="O188" s="16">
        <v>2</v>
      </c>
      <c r="P188" s="16"/>
      <c r="Q188" s="16">
        <v>1</v>
      </c>
      <c r="R188" s="16">
        <v>52</v>
      </c>
      <c r="S188" s="16">
        <v>176</v>
      </c>
      <c r="T188" s="16"/>
      <c r="U188" s="16">
        <v>3</v>
      </c>
      <c r="V188" s="16">
        <v>10</v>
      </c>
      <c r="W188" s="16" t="s">
        <v>1073</v>
      </c>
      <c r="X188" s="16" t="s">
        <v>1074</v>
      </c>
      <c r="Y188" s="16" t="s">
        <v>1040</v>
      </c>
    </row>
    <row r="189" ht="81" spans="1:25">
      <c r="A189" s="16">
        <v>183</v>
      </c>
      <c r="B189" s="16" t="s">
        <v>7</v>
      </c>
      <c r="C189" s="16" t="s">
        <v>94</v>
      </c>
      <c r="D189" s="16" t="s">
        <v>83</v>
      </c>
      <c r="E189" s="16" t="s">
        <v>1075</v>
      </c>
      <c r="F189" s="16" t="s">
        <v>1076</v>
      </c>
      <c r="G189" s="16" t="s">
        <v>166</v>
      </c>
      <c r="H189" s="16" t="s">
        <v>1077</v>
      </c>
      <c r="I189" s="16" t="s">
        <v>85</v>
      </c>
      <c r="J189" s="16">
        <v>45132</v>
      </c>
      <c r="K189" s="16">
        <v>45219</v>
      </c>
      <c r="L189" s="16" t="s">
        <v>86</v>
      </c>
      <c r="M189" s="16" t="s">
        <v>1078</v>
      </c>
      <c r="N189" s="25">
        <v>10</v>
      </c>
      <c r="O189" s="16">
        <v>10</v>
      </c>
      <c r="P189" s="16">
        <v>0</v>
      </c>
      <c r="Q189" s="16">
        <v>1</v>
      </c>
      <c r="R189" s="16">
        <v>40</v>
      </c>
      <c r="S189" s="16">
        <v>150</v>
      </c>
      <c r="T189" s="16">
        <v>1</v>
      </c>
      <c r="U189" s="16">
        <v>2</v>
      </c>
      <c r="V189" s="16">
        <v>12</v>
      </c>
      <c r="W189" s="16" t="s">
        <v>1079</v>
      </c>
      <c r="X189" s="16" t="s">
        <v>89</v>
      </c>
      <c r="Y189" s="16" t="s">
        <v>86</v>
      </c>
    </row>
    <row r="190" ht="135" spans="1:25">
      <c r="A190" s="16">
        <v>184</v>
      </c>
      <c r="B190" s="16" t="s">
        <v>7</v>
      </c>
      <c r="C190" s="16" t="s">
        <v>94</v>
      </c>
      <c r="D190" s="16" t="s">
        <v>83</v>
      </c>
      <c r="E190" s="16" t="s">
        <v>1080</v>
      </c>
      <c r="F190" s="16" t="s">
        <v>1081</v>
      </c>
      <c r="G190" s="16" t="s">
        <v>1082</v>
      </c>
      <c r="H190" s="16" t="s">
        <v>1083</v>
      </c>
      <c r="I190" s="16" t="s">
        <v>85</v>
      </c>
      <c r="J190" s="16">
        <v>45658</v>
      </c>
      <c r="K190" s="16" t="s">
        <v>711</v>
      </c>
      <c r="L190" s="16" t="s">
        <v>1084</v>
      </c>
      <c r="M190" s="16" t="s">
        <v>1085</v>
      </c>
      <c r="N190" s="25">
        <v>10</v>
      </c>
      <c r="O190" s="16">
        <v>10</v>
      </c>
      <c r="P190" s="16"/>
      <c r="Q190" s="16">
        <v>1</v>
      </c>
      <c r="R190" s="16">
        <v>74</v>
      </c>
      <c r="S190" s="16">
        <v>408</v>
      </c>
      <c r="T190" s="16"/>
      <c r="U190" s="16">
        <v>20</v>
      </c>
      <c r="V190" s="16">
        <v>78</v>
      </c>
      <c r="W190" s="16" t="s">
        <v>1086</v>
      </c>
      <c r="X190" s="16" t="s">
        <v>1087</v>
      </c>
      <c r="Y190" s="16"/>
    </row>
    <row r="191" ht="108" spans="1:25">
      <c r="A191" s="16">
        <v>185</v>
      </c>
      <c r="B191" s="16" t="s">
        <v>7</v>
      </c>
      <c r="C191" s="16" t="s">
        <v>94</v>
      </c>
      <c r="D191" s="16" t="s">
        <v>83</v>
      </c>
      <c r="E191" s="16" t="s">
        <v>943</v>
      </c>
      <c r="F191" s="16" t="s">
        <v>1088</v>
      </c>
      <c r="G191" s="16" t="s">
        <v>1089</v>
      </c>
      <c r="H191" s="16" t="s">
        <v>1090</v>
      </c>
      <c r="I191" s="16" t="s">
        <v>85</v>
      </c>
      <c r="J191" s="16">
        <v>45778</v>
      </c>
      <c r="K191" s="16">
        <v>46022</v>
      </c>
      <c r="L191" s="16" t="s">
        <v>947</v>
      </c>
      <c r="M191" s="16" t="s">
        <v>1091</v>
      </c>
      <c r="N191" s="25">
        <v>3</v>
      </c>
      <c r="O191" s="16">
        <v>3</v>
      </c>
      <c r="P191" s="16">
        <v>0</v>
      </c>
      <c r="Q191" s="16">
        <v>1</v>
      </c>
      <c r="R191" s="16">
        <v>320</v>
      </c>
      <c r="S191" s="16">
        <v>823</v>
      </c>
      <c r="T191" s="16"/>
      <c r="U191" s="16">
        <v>82</v>
      </c>
      <c r="V191" s="16">
        <v>297</v>
      </c>
      <c r="W191" s="16" t="s">
        <v>1092</v>
      </c>
      <c r="X191" s="16" t="s">
        <v>1093</v>
      </c>
      <c r="Y191" s="16" t="s">
        <v>947</v>
      </c>
    </row>
    <row r="192" ht="94.5" spans="1:25">
      <c r="A192" s="16">
        <v>186</v>
      </c>
      <c r="B192" s="16" t="s">
        <v>10</v>
      </c>
      <c r="C192" s="16" t="s">
        <v>627</v>
      </c>
      <c r="D192" s="16" t="s">
        <v>706</v>
      </c>
      <c r="E192" s="16" t="s">
        <v>943</v>
      </c>
      <c r="F192" s="16" t="s">
        <v>1088</v>
      </c>
      <c r="G192" s="16" t="s">
        <v>1089</v>
      </c>
      <c r="H192" s="16" t="s">
        <v>1094</v>
      </c>
      <c r="I192" s="16" t="s">
        <v>50</v>
      </c>
      <c r="J192" s="16">
        <v>45778</v>
      </c>
      <c r="K192" s="16">
        <v>46022</v>
      </c>
      <c r="L192" s="16" t="s">
        <v>947</v>
      </c>
      <c r="M192" s="16" t="s">
        <v>1095</v>
      </c>
      <c r="N192" s="25">
        <v>7</v>
      </c>
      <c r="O192" s="16">
        <v>7</v>
      </c>
      <c r="P192" s="16">
        <v>0</v>
      </c>
      <c r="Q192" s="16">
        <v>1</v>
      </c>
      <c r="R192" s="16">
        <v>320</v>
      </c>
      <c r="S192" s="16">
        <v>823</v>
      </c>
      <c r="T192" s="16"/>
      <c r="U192" s="16">
        <v>82</v>
      </c>
      <c r="V192" s="16">
        <v>297</v>
      </c>
      <c r="W192" s="16" t="s">
        <v>1092</v>
      </c>
      <c r="X192" s="16" t="s">
        <v>1093</v>
      </c>
      <c r="Y192" s="16" t="s">
        <v>947</v>
      </c>
    </row>
    <row r="193" ht="108" spans="1:25">
      <c r="A193" s="16">
        <v>187</v>
      </c>
      <c r="B193" s="16" t="s">
        <v>7</v>
      </c>
      <c r="C193" s="16" t="s">
        <v>94</v>
      </c>
      <c r="D193" s="16" t="s">
        <v>83</v>
      </c>
      <c r="E193" s="16" t="s">
        <v>1096</v>
      </c>
      <c r="F193" s="16" t="s">
        <v>1097</v>
      </c>
      <c r="G193" s="16" t="s">
        <v>1098</v>
      </c>
      <c r="H193" s="16" t="s">
        <v>1099</v>
      </c>
      <c r="I193" s="16" t="s">
        <v>85</v>
      </c>
      <c r="J193" s="16">
        <v>45200</v>
      </c>
      <c r="K193" s="16">
        <v>45291</v>
      </c>
      <c r="L193" s="16" t="s">
        <v>1100</v>
      </c>
      <c r="M193" s="16" t="s">
        <v>1101</v>
      </c>
      <c r="N193" s="25">
        <v>7</v>
      </c>
      <c r="O193" s="16">
        <v>7</v>
      </c>
      <c r="P193" s="16">
        <v>0</v>
      </c>
      <c r="Q193" s="16">
        <v>1</v>
      </c>
      <c r="R193" s="16">
        <v>82</v>
      </c>
      <c r="S193" s="16">
        <v>303</v>
      </c>
      <c r="T193" s="16">
        <v>1</v>
      </c>
      <c r="U193" s="16">
        <v>15</v>
      </c>
      <c r="V193" s="16">
        <v>74</v>
      </c>
      <c r="W193" s="16" t="s">
        <v>1102</v>
      </c>
      <c r="X193" s="16" t="s">
        <v>1103</v>
      </c>
      <c r="Y193" s="16" t="s">
        <v>86</v>
      </c>
    </row>
    <row r="194" ht="94.5" spans="1:25">
      <c r="A194" s="16">
        <v>188</v>
      </c>
      <c r="B194" s="16" t="s">
        <v>7</v>
      </c>
      <c r="C194" s="16" t="s">
        <v>55</v>
      </c>
      <c r="D194" s="16" t="s">
        <v>74</v>
      </c>
      <c r="E194" s="16" t="s">
        <v>1096</v>
      </c>
      <c r="F194" s="16" t="s">
        <v>1104</v>
      </c>
      <c r="G194" s="16" t="s">
        <v>1105</v>
      </c>
      <c r="H194" s="16" t="s">
        <v>1106</v>
      </c>
      <c r="I194" s="16" t="s">
        <v>50</v>
      </c>
      <c r="J194" s="16">
        <v>45017</v>
      </c>
      <c r="K194" s="16">
        <v>45261</v>
      </c>
      <c r="L194" s="16" t="s">
        <v>1100</v>
      </c>
      <c r="M194" s="16" t="s">
        <v>1107</v>
      </c>
      <c r="N194" s="25">
        <v>20</v>
      </c>
      <c r="O194" s="16">
        <v>20</v>
      </c>
      <c r="P194" s="16">
        <v>0</v>
      </c>
      <c r="Q194" s="16">
        <v>1</v>
      </c>
      <c r="R194" s="16">
        <v>583</v>
      </c>
      <c r="S194" s="16">
        <v>2217</v>
      </c>
      <c r="T194" s="16">
        <v>1</v>
      </c>
      <c r="U194" s="16">
        <v>71</v>
      </c>
      <c r="V194" s="16">
        <v>188</v>
      </c>
      <c r="W194" s="16" t="s">
        <v>1108</v>
      </c>
      <c r="X194" s="16" t="s">
        <v>1109</v>
      </c>
      <c r="Y194" s="16" t="s">
        <v>59</v>
      </c>
    </row>
    <row r="195" ht="94.5" spans="1:25">
      <c r="A195" s="16">
        <v>189</v>
      </c>
      <c r="B195" s="16" t="s">
        <v>10</v>
      </c>
      <c r="C195" s="16" t="s">
        <v>627</v>
      </c>
      <c r="D195" s="16" t="s">
        <v>706</v>
      </c>
      <c r="E195" s="16" t="s">
        <v>1096</v>
      </c>
      <c r="F195" s="16" t="s">
        <v>1104</v>
      </c>
      <c r="G195" s="16" t="s">
        <v>1110</v>
      </c>
      <c r="H195" s="16" t="s">
        <v>1111</v>
      </c>
      <c r="I195" s="16" t="s">
        <v>85</v>
      </c>
      <c r="J195" s="16">
        <v>45078</v>
      </c>
      <c r="K195" s="16">
        <v>45291</v>
      </c>
      <c r="L195" s="16" t="s">
        <v>1100</v>
      </c>
      <c r="M195" s="16" t="s">
        <v>1112</v>
      </c>
      <c r="N195" s="25">
        <v>5</v>
      </c>
      <c r="O195" s="16">
        <v>5</v>
      </c>
      <c r="P195" s="16">
        <v>0</v>
      </c>
      <c r="Q195" s="16">
        <v>1</v>
      </c>
      <c r="R195" s="16">
        <v>583</v>
      </c>
      <c r="S195" s="16">
        <v>2217</v>
      </c>
      <c r="T195" s="16">
        <v>1</v>
      </c>
      <c r="U195" s="16">
        <v>71</v>
      </c>
      <c r="V195" s="16">
        <v>188</v>
      </c>
      <c r="W195" s="16" t="s">
        <v>1113</v>
      </c>
      <c r="X195" s="16" t="s">
        <v>1114</v>
      </c>
      <c r="Y195" s="16" t="s">
        <v>716</v>
      </c>
    </row>
    <row r="196" ht="81" spans="1:25">
      <c r="A196" s="16">
        <v>190</v>
      </c>
      <c r="B196" s="17" t="s">
        <v>7</v>
      </c>
      <c r="C196" s="16" t="s">
        <v>55</v>
      </c>
      <c r="D196" s="16" t="s">
        <v>1115</v>
      </c>
      <c r="E196" s="16" t="s">
        <v>57</v>
      </c>
      <c r="F196" s="17"/>
      <c r="G196" s="17"/>
      <c r="H196" s="16" t="s">
        <v>1116</v>
      </c>
      <c r="I196" s="17" t="s">
        <v>50</v>
      </c>
      <c r="J196" s="26">
        <v>45809</v>
      </c>
      <c r="K196" s="26">
        <v>46021</v>
      </c>
      <c r="L196" s="16" t="s">
        <v>1117</v>
      </c>
      <c r="M196" s="16" t="s">
        <v>1118</v>
      </c>
      <c r="N196" s="28">
        <v>1500</v>
      </c>
      <c r="O196" s="17">
        <v>1500</v>
      </c>
      <c r="P196" s="17">
        <v>0</v>
      </c>
      <c r="Q196" s="17">
        <v>30</v>
      </c>
      <c r="R196" s="17">
        <v>14400</v>
      </c>
      <c r="S196" s="17">
        <v>54623</v>
      </c>
      <c r="T196" s="17">
        <v>10</v>
      </c>
      <c r="U196" s="17">
        <v>3000</v>
      </c>
      <c r="V196" s="17">
        <v>11200</v>
      </c>
      <c r="W196" s="33" t="s">
        <v>1119</v>
      </c>
      <c r="X196" s="33" t="s">
        <v>1120</v>
      </c>
      <c r="Y196" s="16" t="s">
        <v>1121</v>
      </c>
    </row>
    <row r="197" ht="148.5" spans="1:25">
      <c r="A197" s="16">
        <v>191</v>
      </c>
      <c r="B197" s="17" t="s">
        <v>9</v>
      </c>
      <c r="C197" s="16" t="s">
        <v>1122</v>
      </c>
      <c r="D197" s="16" t="s">
        <v>1122</v>
      </c>
      <c r="E197" s="16" t="s">
        <v>57</v>
      </c>
      <c r="F197" s="17"/>
      <c r="G197" s="17"/>
      <c r="H197" s="16" t="s">
        <v>1123</v>
      </c>
      <c r="I197" s="17" t="s">
        <v>50</v>
      </c>
      <c r="J197" s="26">
        <v>45717</v>
      </c>
      <c r="K197" s="26">
        <v>46021</v>
      </c>
      <c r="L197" s="16" t="s">
        <v>59</v>
      </c>
      <c r="M197" s="16" t="s">
        <v>1124</v>
      </c>
      <c r="N197" s="28">
        <v>2400</v>
      </c>
      <c r="O197" s="17">
        <v>2400</v>
      </c>
      <c r="P197" s="17">
        <v>0</v>
      </c>
      <c r="Q197" s="17">
        <v>398</v>
      </c>
      <c r="R197" s="17">
        <v>2000</v>
      </c>
      <c r="S197" s="17">
        <v>2000</v>
      </c>
      <c r="T197" s="17">
        <v>160</v>
      </c>
      <c r="U197" s="17">
        <v>2000</v>
      </c>
      <c r="V197" s="17">
        <v>2000</v>
      </c>
      <c r="W197" s="33" t="s">
        <v>1125</v>
      </c>
      <c r="X197" s="33" t="s">
        <v>1126</v>
      </c>
      <c r="Y197" s="16" t="s">
        <v>59</v>
      </c>
    </row>
    <row r="198" ht="108" spans="1:25">
      <c r="A198" s="16">
        <v>192</v>
      </c>
      <c r="B198" s="17" t="s">
        <v>8</v>
      </c>
      <c r="C198" s="16" t="s">
        <v>1127</v>
      </c>
      <c r="D198" s="16" t="s">
        <v>1128</v>
      </c>
      <c r="E198" s="16" t="s">
        <v>57</v>
      </c>
      <c r="F198" s="17"/>
      <c r="G198" s="17"/>
      <c r="H198" s="16" t="s">
        <v>1129</v>
      </c>
      <c r="I198" s="17" t="s">
        <v>50</v>
      </c>
      <c r="J198" s="26">
        <v>45717</v>
      </c>
      <c r="K198" s="26">
        <v>46021</v>
      </c>
      <c r="L198" s="16" t="s">
        <v>1130</v>
      </c>
      <c r="M198" s="16" t="s">
        <v>1131</v>
      </c>
      <c r="N198" s="28">
        <v>1320</v>
      </c>
      <c r="O198" s="17">
        <v>1320</v>
      </c>
      <c r="P198" s="17">
        <v>0</v>
      </c>
      <c r="Q198" s="17">
        <v>399</v>
      </c>
      <c r="R198" s="17">
        <v>4400</v>
      </c>
      <c r="S198" s="17">
        <v>17500</v>
      </c>
      <c r="T198" s="17">
        <v>160</v>
      </c>
      <c r="U198" s="17">
        <v>4400</v>
      </c>
      <c r="V198" s="17">
        <v>17500</v>
      </c>
      <c r="W198" s="33" t="s">
        <v>1132</v>
      </c>
      <c r="X198" s="33" t="s">
        <v>1133</v>
      </c>
      <c r="Y198" s="16" t="s">
        <v>1130</v>
      </c>
    </row>
    <row r="199" ht="135" spans="1:25">
      <c r="A199" s="16">
        <v>193</v>
      </c>
      <c r="B199" s="17" t="s">
        <v>7</v>
      </c>
      <c r="C199" s="16" t="s">
        <v>1134</v>
      </c>
      <c r="D199" s="16" t="s">
        <v>1135</v>
      </c>
      <c r="E199" s="16" t="s">
        <v>57</v>
      </c>
      <c r="F199" s="17"/>
      <c r="G199" s="17"/>
      <c r="H199" s="16" t="s">
        <v>1136</v>
      </c>
      <c r="I199" s="17" t="s">
        <v>50</v>
      </c>
      <c r="J199" s="26">
        <v>45717</v>
      </c>
      <c r="K199" s="26">
        <v>46021</v>
      </c>
      <c r="L199" s="16" t="s">
        <v>1130</v>
      </c>
      <c r="M199" s="16" t="s">
        <v>1137</v>
      </c>
      <c r="N199" s="28">
        <v>900</v>
      </c>
      <c r="O199" s="17">
        <v>900</v>
      </c>
      <c r="P199" s="17">
        <v>0</v>
      </c>
      <c r="Q199" s="17">
        <v>399</v>
      </c>
      <c r="R199" s="17">
        <v>13396</v>
      </c>
      <c r="S199" s="17">
        <v>48756</v>
      </c>
      <c r="T199" s="17">
        <v>160</v>
      </c>
      <c r="U199" s="17">
        <v>13396</v>
      </c>
      <c r="V199" s="17">
        <v>48756</v>
      </c>
      <c r="W199" s="33" t="s">
        <v>1138</v>
      </c>
      <c r="X199" s="33" t="s">
        <v>1139</v>
      </c>
      <c r="Y199" s="16" t="s">
        <v>1130</v>
      </c>
    </row>
    <row r="200" ht="108" spans="1:25">
      <c r="A200" s="16">
        <v>194</v>
      </c>
      <c r="B200" s="17" t="s">
        <v>9</v>
      </c>
      <c r="C200" s="16" t="s">
        <v>1140</v>
      </c>
      <c r="D200" s="16" t="s">
        <v>1141</v>
      </c>
      <c r="E200" s="16" t="s">
        <v>57</v>
      </c>
      <c r="F200" s="17"/>
      <c r="G200" s="17"/>
      <c r="H200" s="16" t="s">
        <v>1142</v>
      </c>
      <c r="I200" s="17" t="s">
        <v>50</v>
      </c>
      <c r="J200" s="26">
        <v>45717</v>
      </c>
      <c r="K200" s="26">
        <v>46022</v>
      </c>
      <c r="L200" s="16" t="s">
        <v>1143</v>
      </c>
      <c r="M200" s="16" t="s">
        <v>1144</v>
      </c>
      <c r="N200" s="28">
        <v>1500</v>
      </c>
      <c r="O200" s="17">
        <v>1500</v>
      </c>
      <c r="P200" s="17"/>
      <c r="Q200" s="17">
        <v>391</v>
      </c>
      <c r="R200" s="17">
        <v>1500</v>
      </c>
      <c r="S200" s="17">
        <v>3000</v>
      </c>
      <c r="T200" s="17">
        <v>160</v>
      </c>
      <c r="U200" s="17">
        <v>500</v>
      </c>
      <c r="V200" s="17">
        <v>1000</v>
      </c>
      <c r="W200" s="33" t="s">
        <v>1145</v>
      </c>
      <c r="X200" s="33" t="s">
        <v>1146</v>
      </c>
      <c r="Y200" s="16" t="s">
        <v>59</v>
      </c>
    </row>
    <row r="201" ht="135" spans="1:25">
      <c r="A201" s="16">
        <v>195</v>
      </c>
      <c r="B201" s="16" t="s">
        <v>10</v>
      </c>
      <c r="C201" s="16" t="s">
        <v>1147</v>
      </c>
      <c r="D201" s="16" t="s">
        <v>1148</v>
      </c>
      <c r="E201" s="16" t="s">
        <v>57</v>
      </c>
      <c r="F201" s="16" t="s">
        <v>57</v>
      </c>
      <c r="G201" s="21"/>
      <c r="H201" s="16" t="s">
        <v>1149</v>
      </c>
      <c r="I201" s="16" t="s">
        <v>50</v>
      </c>
      <c r="J201" s="18">
        <v>44927</v>
      </c>
      <c r="K201" s="18">
        <v>45290</v>
      </c>
      <c r="L201" s="16" t="s">
        <v>1130</v>
      </c>
      <c r="M201" s="16" t="s">
        <v>1150</v>
      </c>
      <c r="N201" s="25">
        <v>2860.1</v>
      </c>
      <c r="O201" s="16">
        <v>2860.1</v>
      </c>
      <c r="P201" s="17">
        <v>0</v>
      </c>
      <c r="Q201" s="17">
        <v>35</v>
      </c>
      <c r="R201" s="17">
        <v>526</v>
      </c>
      <c r="S201" s="17">
        <v>11253</v>
      </c>
      <c r="T201" s="17">
        <v>12</v>
      </c>
      <c r="U201" s="17">
        <v>30</v>
      </c>
      <c r="V201" s="17">
        <v>125</v>
      </c>
      <c r="W201" s="33" t="s">
        <v>1151</v>
      </c>
      <c r="X201" s="33" t="s">
        <v>1152</v>
      </c>
      <c r="Y201" s="16" t="s">
        <v>59</v>
      </c>
    </row>
    <row r="202" ht="135" spans="1:25">
      <c r="A202" s="16">
        <v>196</v>
      </c>
      <c r="B202" s="17" t="s">
        <v>10</v>
      </c>
      <c r="C202" s="16" t="s">
        <v>94</v>
      </c>
      <c r="D202" s="16" t="s">
        <v>996</v>
      </c>
      <c r="E202" s="17" t="s">
        <v>57</v>
      </c>
      <c r="F202" s="17"/>
      <c r="G202" s="17"/>
      <c r="H202" s="16" t="s">
        <v>1153</v>
      </c>
      <c r="I202" s="17" t="s">
        <v>50</v>
      </c>
      <c r="J202" s="17" t="s">
        <v>986</v>
      </c>
      <c r="K202" s="17" t="s">
        <v>1154</v>
      </c>
      <c r="L202" s="17" t="s">
        <v>1155</v>
      </c>
      <c r="M202" s="17" t="s">
        <v>1156</v>
      </c>
      <c r="N202" s="28">
        <v>500</v>
      </c>
      <c r="O202" s="17">
        <v>500</v>
      </c>
      <c r="P202" s="17">
        <v>0</v>
      </c>
      <c r="Q202" s="17">
        <v>399</v>
      </c>
      <c r="R202" s="17">
        <v>825</v>
      </c>
      <c r="S202" s="17">
        <v>14250</v>
      </c>
      <c r="T202" s="17">
        <v>12150</v>
      </c>
      <c r="U202" s="17">
        <v>632</v>
      </c>
      <c r="V202" s="17">
        <v>1560</v>
      </c>
      <c r="W202" s="16" t="s">
        <v>993</v>
      </c>
      <c r="X202" s="16" t="s">
        <v>1006</v>
      </c>
      <c r="Y202" s="16" t="s">
        <v>59</v>
      </c>
    </row>
    <row r="203" ht="135" spans="1:25">
      <c r="A203" s="16">
        <v>197</v>
      </c>
      <c r="B203" s="52" t="s">
        <v>7</v>
      </c>
      <c r="C203" s="52" t="s">
        <v>1157</v>
      </c>
      <c r="D203" s="52" t="s">
        <v>83</v>
      </c>
      <c r="E203" s="52" t="s">
        <v>57</v>
      </c>
      <c r="F203" s="52"/>
      <c r="G203" s="52"/>
      <c r="H203" s="52" t="s">
        <v>1158</v>
      </c>
      <c r="I203" s="52" t="s">
        <v>50</v>
      </c>
      <c r="J203" s="52">
        <v>45646</v>
      </c>
      <c r="K203" s="52">
        <v>45757</v>
      </c>
      <c r="L203" s="52" t="s">
        <v>1155</v>
      </c>
      <c r="M203" s="52" t="s">
        <v>1159</v>
      </c>
      <c r="N203" s="56">
        <v>2000</v>
      </c>
      <c r="O203" s="52">
        <v>2000</v>
      </c>
      <c r="P203" s="52">
        <v>0</v>
      </c>
      <c r="Q203" s="52">
        <v>1</v>
      </c>
      <c r="R203" s="52">
        <v>540</v>
      </c>
      <c r="S203" s="52">
        <v>2020</v>
      </c>
      <c r="T203" s="52">
        <v>2</v>
      </c>
      <c r="U203" s="52">
        <v>328</v>
      </c>
      <c r="V203" s="52">
        <v>425</v>
      </c>
      <c r="W203" s="52" t="s">
        <v>1160</v>
      </c>
      <c r="X203" s="52" t="s">
        <v>1161</v>
      </c>
      <c r="Y203" s="52" t="s">
        <v>1155</v>
      </c>
    </row>
    <row r="204" ht="175.5" spans="1:25">
      <c r="A204" s="16">
        <v>198</v>
      </c>
      <c r="B204" s="16" t="s">
        <v>10</v>
      </c>
      <c r="C204" s="16" t="s">
        <v>44</v>
      </c>
      <c r="D204" s="16" t="s">
        <v>45</v>
      </c>
      <c r="E204" s="16" t="s">
        <v>707</v>
      </c>
      <c r="F204" s="16" t="s">
        <v>1162</v>
      </c>
      <c r="G204" s="21" t="s">
        <v>1163</v>
      </c>
      <c r="H204" s="21" t="s">
        <v>1163</v>
      </c>
      <c r="I204" s="16" t="s">
        <v>50</v>
      </c>
      <c r="J204" s="18">
        <v>44927</v>
      </c>
      <c r="K204" s="40" t="s">
        <v>1164</v>
      </c>
      <c r="L204" s="16" t="s">
        <v>712</v>
      </c>
      <c r="M204" s="16" t="s">
        <v>1165</v>
      </c>
      <c r="N204" s="28">
        <v>10</v>
      </c>
      <c r="O204" s="17">
        <v>10</v>
      </c>
      <c r="P204" s="17">
        <v>0</v>
      </c>
      <c r="Q204" s="17">
        <v>1</v>
      </c>
      <c r="R204" s="17">
        <v>130</v>
      </c>
      <c r="S204" s="17">
        <v>360</v>
      </c>
      <c r="T204" s="17">
        <v>0</v>
      </c>
      <c r="U204" s="17">
        <v>12</v>
      </c>
      <c r="V204" s="17">
        <v>45</v>
      </c>
      <c r="W204" s="46" t="s">
        <v>1166</v>
      </c>
      <c r="X204" s="41" t="s">
        <v>791</v>
      </c>
      <c r="Y204" s="41"/>
    </row>
    <row r="205" ht="121.5" spans="1:25">
      <c r="A205" s="16">
        <v>199</v>
      </c>
      <c r="B205" s="16" t="s">
        <v>1167</v>
      </c>
      <c r="C205" s="16" t="s">
        <v>1168</v>
      </c>
      <c r="D205" s="16" t="s">
        <v>83</v>
      </c>
      <c r="E205" s="16" t="s">
        <v>707</v>
      </c>
      <c r="F205" s="40" t="s">
        <v>722</v>
      </c>
      <c r="G205" s="21" t="s">
        <v>1169</v>
      </c>
      <c r="H205" s="21" t="s">
        <v>1169</v>
      </c>
      <c r="I205" s="40" t="s">
        <v>85</v>
      </c>
      <c r="J205" s="18">
        <v>44927</v>
      </c>
      <c r="K205" s="40" t="s">
        <v>1164</v>
      </c>
      <c r="L205" s="16" t="s">
        <v>712</v>
      </c>
      <c r="M205" s="16" t="s">
        <v>1170</v>
      </c>
      <c r="N205" s="25">
        <v>12</v>
      </c>
      <c r="O205" s="41">
        <v>12</v>
      </c>
      <c r="P205" s="16">
        <v>0</v>
      </c>
      <c r="Q205" s="40" t="s">
        <v>726</v>
      </c>
      <c r="R205" s="40" t="s">
        <v>1171</v>
      </c>
      <c r="S205" s="40" t="s">
        <v>1172</v>
      </c>
      <c r="T205" s="40" t="s">
        <v>726</v>
      </c>
      <c r="U205" s="40" t="s">
        <v>1173</v>
      </c>
      <c r="V205" s="40" t="s">
        <v>1174</v>
      </c>
      <c r="W205" s="46" t="s">
        <v>1175</v>
      </c>
      <c r="X205" s="40" t="s">
        <v>1176</v>
      </c>
      <c r="Y205" s="41"/>
    </row>
    <row r="206" ht="202.5" spans="1:25">
      <c r="A206" s="16">
        <v>200</v>
      </c>
      <c r="B206" s="16" t="s">
        <v>1167</v>
      </c>
      <c r="C206" s="53" t="s">
        <v>1168</v>
      </c>
      <c r="D206" s="16" t="s">
        <v>83</v>
      </c>
      <c r="E206" s="16" t="s">
        <v>707</v>
      </c>
      <c r="F206" s="16" t="s">
        <v>1177</v>
      </c>
      <c r="G206" s="21" t="s">
        <v>1178</v>
      </c>
      <c r="H206" s="21" t="s">
        <v>1178</v>
      </c>
      <c r="I206" s="17" t="s">
        <v>85</v>
      </c>
      <c r="J206" s="18">
        <v>44927</v>
      </c>
      <c r="K206" s="40" t="s">
        <v>1164</v>
      </c>
      <c r="L206" s="16" t="s">
        <v>712</v>
      </c>
      <c r="M206" s="16" t="s">
        <v>1179</v>
      </c>
      <c r="N206" s="28">
        <v>20</v>
      </c>
      <c r="O206" s="17">
        <v>20</v>
      </c>
      <c r="P206" s="17">
        <v>0</v>
      </c>
      <c r="Q206" s="17">
        <v>1</v>
      </c>
      <c r="R206" s="17">
        <v>686</v>
      </c>
      <c r="S206" s="17">
        <v>2794</v>
      </c>
      <c r="T206" s="17">
        <v>0</v>
      </c>
      <c r="U206" s="17">
        <v>64</v>
      </c>
      <c r="V206" s="17">
        <v>250</v>
      </c>
      <c r="W206" s="46" t="s">
        <v>1180</v>
      </c>
      <c r="X206" s="41" t="s">
        <v>791</v>
      </c>
      <c r="Y206" s="16" t="s">
        <v>1181</v>
      </c>
    </row>
    <row r="207" ht="216" spans="1:25">
      <c r="A207" s="16">
        <v>201</v>
      </c>
      <c r="B207" s="16" t="s">
        <v>1167</v>
      </c>
      <c r="C207" s="53" t="s">
        <v>1168</v>
      </c>
      <c r="D207" s="16" t="s">
        <v>83</v>
      </c>
      <c r="E207" s="16" t="s">
        <v>707</v>
      </c>
      <c r="F207" s="16" t="s">
        <v>1177</v>
      </c>
      <c r="G207" s="21" t="s">
        <v>1182</v>
      </c>
      <c r="H207" s="21" t="s">
        <v>1182</v>
      </c>
      <c r="I207" s="17" t="s">
        <v>85</v>
      </c>
      <c r="J207" s="18">
        <v>44927</v>
      </c>
      <c r="K207" s="40" t="s">
        <v>1164</v>
      </c>
      <c r="L207" s="16" t="s">
        <v>712</v>
      </c>
      <c r="M207" s="16" t="s">
        <v>1183</v>
      </c>
      <c r="N207" s="28">
        <v>10</v>
      </c>
      <c r="O207" s="17">
        <v>10</v>
      </c>
      <c r="P207" s="17"/>
      <c r="Q207" s="17">
        <v>1</v>
      </c>
      <c r="R207" s="17">
        <v>686</v>
      </c>
      <c r="S207" s="17">
        <v>2794</v>
      </c>
      <c r="T207" s="17">
        <v>0</v>
      </c>
      <c r="U207" s="17">
        <v>64</v>
      </c>
      <c r="V207" s="17">
        <v>250</v>
      </c>
      <c r="W207" s="46" t="s">
        <v>1184</v>
      </c>
      <c r="X207" s="41" t="s">
        <v>791</v>
      </c>
      <c r="Y207" s="16" t="s">
        <v>1181</v>
      </c>
    </row>
    <row r="208" ht="81" spans="1:25">
      <c r="A208" s="16">
        <v>202</v>
      </c>
      <c r="B208" s="16" t="s">
        <v>10</v>
      </c>
      <c r="C208" s="16" t="s">
        <v>44</v>
      </c>
      <c r="D208" s="16" t="s">
        <v>45</v>
      </c>
      <c r="E208" s="16" t="s">
        <v>707</v>
      </c>
      <c r="F208" s="16" t="s">
        <v>1177</v>
      </c>
      <c r="G208" s="21" t="s">
        <v>1185</v>
      </c>
      <c r="H208" s="21" t="s">
        <v>1185</v>
      </c>
      <c r="I208" s="16" t="s">
        <v>459</v>
      </c>
      <c r="J208" s="18">
        <v>44927</v>
      </c>
      <c r="K208" s="40" t="s">
        <v>1164</v>
      </c>
      <c r="L208" s="16" t="s">
        <v>712</v>
      </c>
      <c r="M208" s="16" t="s">
        <v>1186</v>
      </c>
      <c r="N208" s="25">
        <v>8</v>
      </c>
      <c r="O208" s="16">
        <v>8</v>
      </c>
      <c r="P208" s="16"/>
      <c r="Q208" s="16">
        <v>1</v>
      </c>
      <c r="R208" s="16">
        <v>41</v>
      </c>
      <c r="S208" s="16">
        <v>154</v>
      </c>
      <c r="T208" s="16">
        <v>0</v>
      </c>
      <c r="U208" s="16">
        <v>11</v>
      </c>
      <c r="V208" s="16">
        <v>42</v>
      </c>
      <c r="W208" s="16" t="s">
        <v>1187</v>
      </c>
      <c r="X208" s="16" t="s">
        <v>1188</v>
      </c>
      <c r="Y208" s="16" t="s">
        <v>1181</v>
      </c>
    </row>
    <row r="209" ht="175.5" spans="1:25">
      <c r="A209" s="16">
        <v>203</v>
      </c>
      <c r="B209" s="16" t="s">
        <v>10</v>
      </c>
      <c r="C209" s="16" t="s">
        <v>44</v>
      </c>
      <c r="D209" s="16" t="s">
        <v>45</v>
      </c>
      <c r="E209" s="16" t="s">
        <v>707</v>
      </c>
      <c r="F209" s="16" t="s">
        <v>1177</v>
      </c>
      <c r="G209" s="21" t="s">
        <v>1189</v>
      </c>
      <c r="H209" s="21" t="s">
        <v>1189</v>
      </c>
      <c r="I209" s="16" t="s">
        <v>50</v>
      </c>
      <c r="J209" s="18">
        <v>44927</v>
      </c>
      <c r="K209" s="40" t="s">
        <v>1164</v>
      </c>
      <c r="L209" s="16" t="s">
        <v>712</v>
      </c>
      <c r="M209" s="16" t="s">
        <v>1190</v>
      </c>
      <c r="N209" s="28">
        <v>30</v>
      </c>
      <c r="O209" s="17">
        <v>30</v>
      </c>
      <c r="P209" s="17">
        <v>0</v>
      </c>
      <c r="Q209" s="17">
        <v>1</v>
      </c>
      <c r="R209" s="17">
        <v>686</v>
      </c>
      <c r="S209" s="17">
        <v>2794</v>
      </c>
      <c r="T209" s="17">
        <v>0</v>
      </c>
      <c r="U209" s="17">
        <v>64</v>
      </c>
      <c r="V209" s="17">
        <v>250</v>
      </c>
      <c r="W209" s="46" t="s">
        <v>1191</v>
      </c>
      <c r="X209" s="41" t="s">
        <v>791</v>
      </c>
      <c r="Y209" s="16" t="s">
        <v>1181</v>
      </c>
    </row>
    <row r="210" ht="108" spans="1:25">
      <c r="A210" s="16">
        <v>204</v>
      </c>
      <c r="B210" s="16" t="s">
        <v>1167</v>
      </c>
      <c r="C210" s="16" t="s">
        <v>55</v>
      </c>
      <c r="D210" s="16" t="s">
        <v>63</v>
      </c>
      <c r="E210" s="16" t="s">
        <v>707</v>
      </c>
      <c r="F210" s="16" t="s">
        <v>1192</v>
      </c>
      <c r="G210" s="21" t="s">
        <v>1193</v>
      </c>
      <c r="H210" s="21" t="s">
        <v>1193</v>
      </c>
      <c r="I210" s="16" t="s">
        <v>50</v>
      </c>
      <c r="J210" s="18">
        <v>44927</v>
      </c>
      <c r="K210" s="40" t="s">
        <v>1164</v>
      </c>
      <c r="L210" s="16" t="s">
        <v>712</v>
      </c>
      <c r="M210" s="16" t="s">
        <v>1194</v>
      </c>
      <c r="N210" s="28">
        <v>40</v>
      </c>
      <c r="O210" s="17">
        <v>40</v>
      </c>
      <c r="P210" s="17">
        <v>0</v>
      </c>
      <c r="Q210" s="17">
        <v>1</v>
      </c>
      <c r="R210" s="17">
        <v>198</v>
      </c>
      <c r="S210" s="17">
        <v>876</v>
      </c>
      <c r="T210" s="17">
        <v>1</v>
      </c>
      <c r="U210" s="17">
        <v>4</v>
      </c>
      <c r="V210" s="17">
        <v>12</v>
      </c>
      <c r="W210" s="46" t="s">
        <v>1195</v>
      </c>
      <c r="X210" s="41" t="s">
        <v>1196</v>
      </c>
      <c r="Y210" s="16" t="s">
        <v>1181</v>
      </c>
    </row>
    <row r="211" ht="189" spans="1:25">
      <c r="A211" s="16">
        <v>205</v>
      </c>
      <c r="B211" s="16" t="s">
        <v>10</v>
      </c>
      <c r="C211" s="16" t="s">
        <v>44</v>
      </c>
      <c r="D211" s="16" t="s">
        <v>45</v>
      </c>
      <c r="E211" s="16" t="s">
        <v>707</v>
      </c>
      <c r="F211" s="16" t="s">
        <v>1192</v>
      </c>
      <c r="G211" s="21" t="s">
        <v>1197</v>
      </c>
      <c r="H211" s="21" t="s">
        <v>1197</v>
      </c>
      <c r="I211" s="16" t="s">
        <v>50</v>
      </c>
      <c r="J211" s="18">
        <v>44927</v>
      </c>
      <c r="K211" s="40" t="s">
        <v>1164</v>
      </c>
      <c r="L211" s="16" t="s">
        <v>712</v>
      </c>
      <c r="M211" s="16" t="s">
        <v>1198</v>
      </c>
      <c r="N211" s="28">
        <v>20</v>
      </c>
      <c r="O211" s="17">
        <v>20</v>
      </c>
      <c r="P211" s="17">
        <v>0</v>
      </c>
      <c r="Q211" s="17">
        <v>1</v>
      </c>
      <c r="R211" s="17">
        <v>198</v>
      </c>
      <c r="S211" s="17">
        <v>876</v>
      </c>
      <c r="T211" s="17">
        <v>1</v>
      </c>
      <c r="U211" s="17">
        <v>4</v>
      </c>
      <c r="V211" s="17">
        <v>12</v>
      </c>
      <c r="W211" s="46" t="s">
        <v>1199</v>
      </c>
      <c r="X211" s="41" t="s">
        <v>769</v>
      </c>
      <c r="Y211" s="16" t="s">
        <v>1181</v>
      </c>
    </row>
    <row r="212" ht="189" spans="1:25">
      <c r="A212" s="16">
        <v>206</v>
      </c>
      <c r="B212" s="16" t="s">
        <v>10</v>
      </c>
      <c r="C212" s="16" t="s">
        <v>44</v>
      </c>
      <c r="D212" s="16" t="s">
        <v>45</v>
      </c>
      <c r="E212" s="16" t="s">
        <v>707</v>
      </c>
      <c r="F212" s="16" t="s">
        <v>782</v>
      </c>
      <c r="G212" s="21" t="s">
        <v>1200</v>
      </c>
      <c r="H212" s="21" t="s">
        <v>1200</v>
      </c>
      <c r="I212" s="16" t="s">
        <v>50</v>
      </c>
      <c r="J212" s="18">
        <v>44927</v>
      </c>
      <c r="K212" s="40" t="s">
        <v>1164</v>
      </c>
      <c r="L212" s="16" t="s">
        <v>712</v>
      </c>
      <c r="M212" s="16" t="s">
        <v>1198</v>
      </c>
      <c r="N212" s="28">
        <v>20</v>
      </c>
      <c r="O212" s="17">
        <v>20</v>
      </c>
      <c r="P212" s="17">
        <v>0</v>
      </c>
      <c r="Q212" s="17">
        <v>1</v>
      </c>
      <c r="R212" s="17">
        <v>816</v>
      </c>
      <c r="S212" s="17">
        <v>3430</v>
      </c>
      <c r="T212" s="17">
        <v>1</v>
      </c>
      <c r="U212" s="17">
        <v>77</v>
      </c>
      <c r="V212" s="17">
        <v>302</v>
      </c>
      <c r="W212" s="46" t="s">
        <v>1201</v>
      </c>
      <c r="X212" s="41" t="s">
        <v>769</v>
      </c>
      <c r="Y212" s="16" t="s">
        <v>1181</v>
      </c>
    </row>
    <row r="213" ht="202.5" spans="1:25">
      <c r="A213" s="16">
        <v>207</v>
      </c>
      <c r="B213" s="16" t="s">
        <v>1167</v>
      </c>
      <c r="C213" s="53" t="s">
        <v>1168</v>
      </c>
      <c r="D213" s="16" t="s">
        <v>83</v>
      </c>
      <c r="E213" s="16" t="s">
        <v>707</v>
      </c>
      <c r="F213" s="16" t="s">
        <v>782</v>
      </c>
      <c r="G213" s="21" t="s">
        <v>1202</v>
      </c>
      <c r="H213" s="21" t="s">
        <v>1202</v>
      </c>
      <c r="I213" s="16" t="s">
        <v>50</v>
      </c>
      <c r="J213" s="18">
        <v>44927</v>
      </c>
      <c r="K213" s="40" t="s">
        <v>1164</v>
      </c>
      <c r="L213" s="16" t="s">
        <v>712</v>
      </c>
      <c r="M213" s="16" t="s">
        <v>1203</v>
      </c>
      <c r="N213" s="28">
        <v>20</v>
      </c>
      <c r="O213" s="17">
        <v>20</v>
      </c>
      <c r="P213" s="17">
        <v>0</v>
      </c>
      <c r="Q213" s="17">
        <v>1</v>
      </c>
      <c r="R213" s="17">
        <v>816</v>
      </c>
      <c r="S213" s="17">
        <v>3430</v>
      </c>
      <c r="T213" s="17">
        <v>1</v>
      </c>
      <c r="U213" s="17">
        <v>77</v>
      </c>
      <c r="V213" s="17">
        <v>302</v>
      </c>
      <c r="W213" s="46" t="s">
        <v>1204</v>
      </c>
      <c r="X213" s="41" t="s">
        <v>1205</v>
      </c>
      <c r="Y213" s="16" t="s">
        <v>1181</v>
      </c>
    </row>
    <row r="214" ht="189" spans="1:25">
      <c r="A214" s="16">
        <v>208</v>
      </c>
      <c r="B214" s="16" t="s">
        <v>10</v>
      </c>
      <c r="C214" s="16" t="s">
        <v>44</v>
      </c>
      <c r="D214" s="16" t="s">
        <v>45</v>
      </c>
      <c r="E214" s="16" t="s">
        <v>707</v>
      </c>
      <c r="F214" s="16" t="s">
        <v>844</v>
      </c>
      <c r="G214" s="21" t="s">
        <v>1206</v>
      </c>
      <c r="H214" s="21" t="s">
        <v>1206</v>
      </c>
      <c r="I214" s="16" t="s">
        <v>1207</v>
      </c>
      <c r="J214" s="18">
        <v>44927</v>
      </c>
      <c r="K214" s="40" t="s">
        <v>1164</v>
      </c>
      <c r="L214" s="16" t="s">
        <v>712</v>
      </c>
      <c r="M214" s="16" t="s">
        <v>1208</v>
      </c>
      <c r="N214" s="25">
        <v>10</v>
      </c>
      <c r="O214" s="16">
        <v>10</v>
      </c>
      <c r="P214" s="16">
        <v>0</v>
      </c>
      <c r="Q214" s="16">
        <v>1</v>
      </c>
      <c r="R214" s="16">
        <v>501</v>
      </c>
      <c r="S214" s="16">
        <v>2221</v>
      </c>
      <c r="T214" s="16">
        <v>1</v>
      </c>
      <c r="U214" s="16">
        <v>55</v>
      </c>
      <c r="V214" s="16">
        <v>229</v>
      </c>
      <c r="W214" s="46" t="s">
        <v>1201</v>
      </c>
      <c r="X214" s="41" t="s">
        <v>769</v>
      </c>
      <c r="Y214" s="16" t="s">
        <v>1181</v>
      </c>
    </row>
    <row r="215" ht="121.5" spans="1:25">
      <c r="A215" s="16">
        <v>209</v>
      </c>
      <c r="B215" s="16" t="s">
        <v>1167</v>
      </c>
      <c r="C215" s="53" t="s">
        <v>1168</v>
      </c>
      <c r="D215" s="16" t="s">
        <v>83</v>
      </c>
      <c r="E215" s="16" t="s">
        <v>707</v>
      </c>
      <c r="F215" s="16" t="s">
        <v>844</v>
      </c>
      <c r="G215" s="21" t="s">
        <v>1209</v>
      </c>
      <c r="H215" s="21" t="s">
        <v>1209</v>
      </c>
      <c r="I215" s="16" t="s">
        <v>85</v>
      </c>
      <c r="J215" s="18">
        <v>44927</v>
      </c>
      <c r="K215" s="40" t="s">
        <v>1164</v>
      </c>
      <c r="L215" s="16" t="s">
        <v>712</v>
      </c>
      <c r="M215" s="16" t="s">
        <v>1210</v>
      </c>
      <c r="N215" s="25">
        <v>10</v>
      </c>
      <c r="O215" s="16">
        <v>10</v>
      </c>
      <c r="P215" s="16">
        <v>0</v>
      </c>
      <c r="Q215" s="16">
        <v>1</v>
      </c>
      <c r="R215" s="16">
        <v>500</v>
      </c>
      <c r="S215" s="16">
        <v>2221</v>
      </c>
      <c r="T215" s="16">
        <v>0</v>
      </c>
      <c r="U215" s="16">
        <v>55</v>
      </c>
      <c r="V215" s="16">
        <v>229</v>
      </c>
      <c r="W215" s="46" t="s">
        <v>1211</v>
      </c>
      <c r="X215" s="41" t="s">
        <v>1205</v>
      </c>
      <c r="Y215" s="16" t="s">
        <v>1181</v>
      </c>
    </row>
    <row r="216" ht="202.5" spans="1:25">
      <c r="A216" s="16">
        <v>210</v>
      </c>
      <c r="B216" s="16" t="s">
        <v>1167</v>
      </c>
      <c r="C216" s="53" t="s">
        <v>1168</v>
      </c>
      <c r="D216" s="16" t="s">
        <v>83</v>
      </c>
      <c r="E216" s="16" t="s">
        <v>707</v>
      </c>
      <c r="F216" s="16" t="s">
        <v>456</v>
      </c>
      <c r="G216" s="21" t="s">
        <v>1212</v>
      </c>
      <c r="H216" s="21" t="s">
        <v>1212</v>
      </c>
      <c r="I216" s="16" t="s">
        <v>459</v>
      </c>
      <c r="J216" s="18">
        <v>44927</v>
      </c>
      <c r="K216" s="40" t="s">
        <v>1164</v>
      </c>
      <c r="L216" s="16" t="s">
        <v>712</v>
      </c>
      <c r="M216" s="16" t="s">
        <v>1213</v>
      </c>
      <c r="N216" s="28">
        <v>20</v>
      </c>
      <c r="O216" s="17">
        <v>20</v>
      </c>
      <c r="P216" s="17">
        <v>0</v>
      </c>
      <c r="Q216" s="17">
        <v>1</v>
      </c>
      <c r="R216" s="17">
        <v>494</v>
      </c>
      <c r="S216" s="17">
        <v>1734</v>
      </c>
      <c r="T216" s="17">
        <v>0</v>
      </c>
      <c r="U216" s="17">
        <v>47</v>
      </c>
      <c r="V216" s="17">
        <v>150</v>
      </c>
      <c r="W216" s="46" t="s">
        <v>1214</v>
      </c>
      <c r="X216" s="41" t="s">
        <v>791</v>
      </c>
      <c r="Y216" s="16" t="s">
        <v>1181</v>
      </c>
    </row>
    <row r="217" ht="189" spans="1:25">
      <c r="A217" s="16">
        <v>211</v>
      </c>
      <c r="B217" s="16" t="s">
        <v>10</v>
      </c>
      <c r="C217" s="16" t="s">
        <v>44</v>
      </c>
      <c r="D217" s="16" t="s">
        <v>45</v>
      </c>
      <c r="E217" s="16" t="s">
        <v>707</v>
      </c>
      <c r="F217" s="16" t="s">
        <v>456</v>
      </c>
      <c r="G217" s="21" t="s">
        <v>1215</v>
      </c>
      <c r="H217" s="21" t="s">
        <v>1215</v>
      </c>
      <c r="I217" s="16" t="s">
        <v>50</v>
      </c>
      <c r="J217" s="18">
        <v>44927</v>
      </c>
      <c r="K217" s="40" t="s">
        <v>1164</v>
      </c>
      <c r="L217" s="16" t="s">
        <v>712</v>
      </c>
      <c r="M217" s="16" t="s">
        <v>1216</v>
      </c>
      <c r="N217" s="28">
        <v>20</v>
      </c>
      <c r="O217" s="17">
        <v>20</v>
      </c>
      <c r="P217" s="17">
        <v>0</v>
      </c>
      <c r="Q217" s="17">
        <v>1</v>
      </c>
      <c r="R217" s="17">
        <v>494</v>
      </c>
      <c r="S217" s="17">
        <v>1734</v>
      </c>
      <c r="T217" s="17">
        <v>0</v>
      </c>
      <c r="U217" s="17">
        <v>47</v>
      </c>
      <c r="V217" s="17">
        <v>150</v>
      </c>
      <c r="W217" s="46" t="s">
        <v>1217</v>
      </c>
      <c r="X217" s="41" t="s">
        <v>791</v>
      </c>
      <c r="Y217" s="16" t="s">
        <v>1181</v>
      </c>
    </row>
    <row r="218" ht="189" spans="1:25">
      <c r="A218" s="16">
        <v>212</v>
      </c>
      <c r="B218" s="16" t="s">
        <v>10</v>
      </c>
      <c r="C218" s="16" t="s">
        <v>44</v>
      </c>
      <c r="D218" s="16" t="s">
        <v>45</v>
      </c>
      <c r="E218" s="16" t="s">
        <v>707</v>
      </c>
      <c r="F218" s="16" t="s">
        <v>1218</v>
      </c>
      <c r="G218" s="21" t="s">
        <v>1219</v>
      </c>
      <c r="H218" s="21" t="s">
        <v>1219</v>
      </c>
      <c r="I218" s="16" t="s">
        <v>50</v>
      </c>
      <c r="J218" s="18">
        <v>44927</v>
      </c>
      <c r="K218" s="40" t="s">
        <v>1164</v>
      </c>
      <c r="L218" s="16" t="s">
        <v>712</v>
      </c>
      <c r="M218" s="16" t="s">
        <v>1220</v>
      </c>
      <c r="N218" s="28">
        <v>10</v>
      </c>
      <c r="O218" s="17">
        <v>10</v>
      </c>
      <c r="P218" s="17">
        <v>0</v>
      </c>
      <c r="Q218" s="17">
        <v>1</v>
      </c>
      <c r="R218" s="17">
        <v>586</v>
      </c>
      <c r="S218" s="17">
        <v>2330</v>
      </c>
      <c r="T218" s="17">
        <v>0</v>
      </c>
      <c r="U218" s="17">
        <v>36</v>
      </c>
      <c r="V218" s="17">
        <v>142</v>
      </c>
      <c r="W218" s="46" t="s">
        <v>1221</v>
      </c>
      <c r="X218" s="41" t="s">
        <v>721</v>
      </c>
      <c r="Y218" s="16" t="s">
        <v>1181</v>
      </c>
    </row>
    <row r="219" ht="189" spans="1:25">
      <c r="A219" s="16">
        <v>213</v>
      </c>
      <c r="B219" s="16" t="s">
        <v>10</v>
      </c>
      <c r="C219" s="16" t="s">
        <v>44</v>
      </c>
      <c r="D219" s="16" t="s">
        <v>45</v>
      </c>
      <c r="E219" s="16" t="s">
        <v>707</v>
      </c>
      <c r="F219" s="16" t="s">
        <v>1218</v>
      </c>
      <c r="G219" s="21" t="s">
        <v>1222</v>
      </c>
      <c r="H219" s="21" t="s">
        <v>1222</v>
      </c>
      <c r="I219" s="16" t="s">
        <v>50</v>
      </c>
      <c r="J219" s="18">
        <v>44927</v>
      </c>
      <c r="K219" s="40" t="s">
        <v>1164</v>
      </c>
      <c r="L219" s="16" t="s">
        <v>712</v>
      </c>
      <c r="M219" s="16" t="s">
        <v>1216</v>
      </c>
      <c r="N219" s="28">
        <v>20</v>
      </c>
      <c r="O219" s="17">
        <v>20</v>
      </c>
      <c r="P219" s="17">
        <v>0</v>
      </c>
      <c r="Q219" s="17">
        <v>1</v>
      </c>
      <c r="R219" s="17">
        <v>586</v>
      </c>
      <c r="S219" s="17">
        <v>2330</v>
      </c>
      <c r="T219" s="17">
        <v>0</v>
      </c>
      <c r="U219" s="17">
        <v>36</v>
      </c>
      <c r="V219" s="17">
        <v>142</v>
      </c>
      <c r="W219" s="46" t="s">
        <v>1223</v>
      </c>
      <c r="X219" s="41" t="s">
        <v>769</v>
      </c>
      <c r="Y219" s="16" t="s">
        <v>1181</v>
      </c>
    </row>
    <row r="220" ht="175.5" spans="1:25">
      <c r="A220" s="16">
        <v>214</v>
      </c>
      <c r="B220" s="16" t="s">
        <v>10</v>
      </c>
      <c r="C220" s="16" t="s">
        <v>44</v>
      </c>
      <c r="D220" s="16" t="s">
        <v>45</v>
      </c>
      <c r="E220" s="16" t="s">
        <v>707</v>
      </c>
      <c r="F220" s="16" t="s">
        <v>1224</v>
      </c>
      <c r="G220" s="21" t="s">
        <v>1225</v>
      </c>
      <c r="H220" s="21" t="s">
        <v>1225</v>
      </c>
      <c r="I220" s="16" t="s">
        <v>50</v>
      </c>
      <c r="J220" s="18">
        <v>44927</v>
      </c>
      <c r="K220" s="40" t="s">
        <v>1164</v>
      </c>
      <c r="L220" s="16" t="s">
        <v>712</v>
      </c>
      <c r="M220" s="16" t="s">
        <v>1226</v>
      </c>
      <c r="N220" s="28">
        <v>20</v>
      </c>
      <c r="O220" s="17">
        <v>20</v>
      </c>
      <c r="P220" s="17">
        <v>0</v>
      </c>
      <c r="Q220" s="17">
        <v>1</v>
      </c>
      <c r="R220" s="17">
        <v>506</v>
      </c>
      <c r="S220" s="17">
        <v>2124</v>
      </c>
      <c r="T220" s="17">
        <v>1</v>
      </c>
      <c r="U220" s="17">
        <v>68</v>
      </c>
      <c r="V220" s="17">
        <v>281</v>
      </c>
      <c r="W220" s="46" t="s">
        <v>1227</v>
      </c>
      <c r="X220" s="41" t="s">
        <v>791</v>
      </c>
      <c r="Y220" s="16" t="s">
        <v>1181</v>
      </c>
    </row>
    <row r="221" ht="216" spans="1:25">
      <c r="A221" s="16">
        <v>215</v>
      </c>
      <c r="B221" s="16" t="s">
        <v>1167</v>
      </c>
      <c r="C221" s="53" t="s">
        <v>1168</v>
      </c>
      <c r="D221" s="16" t="s">
        <v>83</v>
      </c>
      <c r="E221" s="16" t="s">
        <v>707</v>
      </c>
      <c r="F221" s="16" t="s">
        <v>1224</v>
      </c>
      <c r="G221" s="21" t="s">
        <v>1228</v>
      </c>
      <c r="H221" s="21" t="s">
        <v>1228</v>
      </c>
      <c r="I221" s="16" t="s">
        <v>50</v>
      </c>
      <c r="J221" s="18">
        <v>44927</v>
      </c>
      <c r="K221" s="40" t="s">
        <v>1164</v>
      </c>
      <c r="L221" s="16" t="s">
        <v>712</v>
      </c>
      <c r="M221" s="16" t="s">
        <v>1229</v>
      </c>
      <c r="N221" s="28">
        <v>10</v>
      </c>
      <c r="O221" s="17">
        <v>10</v>
      </c>
      <c r="P221" s="17">
        <v>0</v>
      </c>
      <c r="Q221" s="17">
        <v>1</v>
      </c>
      <c r="R221" s="17">
        <v>506</v>
      </c>
      <c r="S221" s="17">
        <v>2124</v>
      </c>
      <c r="T221" s="17">
        <v>1</v>
      </c>
      <c r="U221" s="17">
        <v>68</v>
      </c>
      <c r="V221" s="17">
        <v>281</v>
      </c>
      <c r="W221" s="46" t="s">
        <v>1230</v>
      </c>
      <c r="X221" s="41" t="s">
        <v>791</v>
      </c>
      <c r="Y221" s="16" t="s">
        <v>1181</v>
      </c>
    </row>
    <row r="222" ht="189" spans="1:25">
      <c r="A222" s="16">
        <v>216</v>
      </c>
      <c r="B222" s="16" t="s">
        <v>10</v>
      </c>
      <c r="C222" s="16" t="s">
        <v>44</v>
      </c>
      <c r="D222" s="16" t="s">
        <v>45</v>
      </c>
      <c r="E222" s="16" t="s">
        <v>707</v>
      </c>
      <c r="F222" s="16" t="s">
        <v>795</v>
      </c>
      <c r="G222" s="21" t="s">
        <v>1231</v>
      </c>
      <c r="H222" s="21" t="s">
        <v>1231</v>
      </c>
      <c r="I222" s="16" t="s">
        <v>50</v>
      </c>
      <c r="J222" s="18">
        <v>44927</v>
      </c>
      <c r="K222" s="40" t="s">
        <v>1164</v>
      </c>
      <c r="L222" s="16" t="s">
        <v>712</v>
      </c>
      <c r="M222" s="16" t="s">
        <v>1216</v>
      </c>
      <c r="N222" s="28">
        <v>10</v>
      </c>
      <c r="O222" s="17">
        <v>10</v>
      </c>
      <c r="P222" s="17">
        <v>0</v>
      </c>
      <c r="Q222" s="17">
        <v>1</v>
      </c>
      <c r="R222" s="17">
        <v>1043</v>
      </c>
      <c r="S222" s="17">
        <v>3836</v>
      </c>
      <c r="T222" s="17">
        <v>0</v>
      </c>
      <c r="U222" s="17">
        <v>60</v>
      </c>
      <c r="V222" s="17">
        <v>180</v>
      </c>
      <c r="W222" s="46" t="s">
        <v>1232</v>
      </c>
      <c r="X222" s="41" t="s">
        <v>791</v>
      </c>
      <c r="Y222" s="16" t="s">
        <v>1181</v>
      </c>
    </row>
    <row r="223" ht="175.5" spans="1:25">
      <c r="A223" s="16">
        <v>217</v>
      </c>
      <c r="B223" s="16" t="s">
        <v>10</v>
      </c>
      <c r="C223" s="16" t="s">
        <v>44</v>
      </c>
      <c r="D223" s="16" t="s">
        <v>45</v>
      </c>
      <c r="E223" s="16" t="s">
        <v>707</v>
      </c>
      <c r="F223" s="16" t="s">
        <v>795</v>
      </c>
      <c r="G223" s="21" t="s">
        <v>1233</v>
      </c>
      <c r="H223" s="21" t="s">
        <v>1233</v>
      </c>
      <c r="I223" s="16" t="s">
        <v>50</v>
      </c>
      <c r="J223" s="18">
        <v>44927</v>
      </c>
      <c r="K223" s="40" t="s">
        <v>1164</v>
      </c>
      <c r="L223" s="16" t="s">
        <v>712</v>
      </c>
      <c r="M223" s="16" t="s">
        <v>1234</v>
      </c>
      <c r="N223" s="28">
        <v>10</v>
      </c>
      <c r="O223" s="17">
        <v>10</v>
      </c>
      <c r="P223" s="17">
        <v>0</v>
      </c>
      <c r="Q223" s="17">
        <v>1</v>
      </c>
      <c r="R223" s="17">
        <v>1043</v>
      </c>
      <c r="S223" s="17">
        <v>3836</v>
      </c>
      <c r="T223" s="17">
        <v>0</v>
      </c>
      <c r="U223" s="17">
        <v>60</v>
      </c>
      <c r="V223" s="17">
        <v>180</v>
      </c>
      <c r="W223" s="46" t="s">
        <v>1235</v>
      </c>
      <c r="X223" s="41" t="s">
        <v>791</v>
      </c>
      <c r="Y223" s="16" t="s">
        <v>1181</v>
      </c>
    </row>
    <row r="224" ht="175.5" spans="1:25">
      <c r="A224" s="16">
        <v>218</v>
      </c>
      <c r="B224" s="16" t="s">
        <v>10</v>
      </c>
      <c r="C224" s="16" t="s">
        <v>44</v>
      </c>
      <c r="D224" s="16" t="s">
        <v>45</v>
      </c>
      <c r="E224" s="16" t="s">
        <v>707</v>
      </c>
      <c r="F224" s="16" t="s">
        <v>861</v>
      </c>
      <c r="G224" s="21" t="s">
        <v>1236</v>
      </c>
      <c r="H224" s="21" t="s">
        <v>1236</v>
      </c>
      <c r="I224" s="16" t="s">
        <v>50</v>
      </c>
      <c r="J224" s="18">
        <v>44927</v>
      </c>
      <c r="K224" s="40" t="s">
        <v>1164</v>
      </c>
      <c r="L224" s="16" t="s">
        <v>712</v>
      </c>
      <c r="M224" s="16" t="s">
        <v>1237</v>
      </c>
      <c r="N224" s="28">
        <v>60</v>
      </c>
      <c r="O224" s="17">
        <v>60</v>
      </c>
      <c r="P224" s="17">
        <v>0</v>
      </c>
      <c r="Q224" s="17">
        <v>1</v>
      </c>
      <c r="R224" s="17">
        <v>677</v>
      </c>
      <c r="S224" s="17">
        <v>3090</v>
      </c>
      <c r="T224" s="17">
        <v>1</v>
      </c>
      <c r="U224" s="17">
        <v>42</v>
      </c>
      <c r="V224" s="17">
        <v>181</v>
      </c>
      <c r="W224" s="46" t="s">
        <v>1238</v>
      </c>
      <c r="X224" s="41" t="s">
        <v>791</v>
      </c>
      <c r="Y224" s="16" t="s">
        <v>1181</v>
      </c>
    </row>
    <row r="225" ht="202.5" spans="1:25">
      <c r="A225" s="16">
        <v>219</v>
      </c>
      <c r="B225" s="16" t="s">
        <v>1167</v>
      </c>
      <c r="C225" s="53" t="s">
        <v>1168</v>
      </c>
      <c r="D225" s="16" t="s">
        <v>83</v>
      </c>
      <c r="E225" s="16" t="s">
        <v>707</v>
      </c>
      <c r="F225" s="16" t="s">
        <v>770</v>
      </c>
      <c r="G225" s="21" t="s">
        <v>1239</v>
      </c>
      <c r="H225" s="21" t="s">
        <v>1239</v>
      </c>
      <c r="I225" s="16" t="s">
        <v>459</v>
      </c>
      <c r="J225" s="18">
        <v>44927</v>
      </c>
      <c r="K225" s="40" t="s">
        <v>1164</v>
      </c>
      <c r="L225" s="16" t="s">
        <v>712</v>
      </c>
      <c r="M225" s="16" t="s">
        <v>1213</v>
      </c>
      <c r="N225" s="28">
        <v>20</v>
      </c>
      <c r="O225" s="17">
        <v>20</v>
      </c>
      <c r="P225" s="17">
        <v>0</v>
      </c>
      <c r="Q225" s="17">
        <v>1</v>
      </c>
      <c r="R225" s="17">
        <v>265</v>
      </c>
      <c r="S225" s="17">
        <v>1350</v>
      </c>
      <c r="T225" s="17">
        <v>0</v>
      </c>
      <c r="U225" s="17">
        <v>52</v>
      </c>
      <c r="V225" s="17">
        <v>230</v>
      </c>
      <c r="W225" s="46" t="s">
        <v>1240</v>
      </c>
      <c r="X225" s="41" t="s">
        <v>1241</v>
      </c>
      <c r="Y225" s="16" t="s">
        <v>1181</v>
      </c>
    </row>
    <row r="226" ht="202.5" spans="1:25">
      <c r="A226" s="16">
        <v>220</v>
      </c>
      <c r="B226" s="16" t="s">
        <v>1167</v>
      </c>
      <c r="C226" s="53" t="s">
        <v>1168</v>
      </c>
      <c r="D226" s="16" t="s">
        <v>83</v>
      </c>
      <c r="E226" s="16" t="s">
        <v>707</v>
      </c>
      <c r="F226" s="16" t="s">
        <v>758</v>
      </c>
      <c r="G226" s="21" t="s">
        <v>1242</v>
      </c>
      <c r="H226" s="21" t="s">
        <v>1242</v>
      </c>
      <c r="I226" s="16" t="s">
        <v>50</v>
      </c>
      <c r="J226" s="18">
        <v>44927</v>
      </c>
      <c r="K226" s="40" t="s">
        <v>1164</v>
      </c>
      <c r="L226" s="16" t="s">
        <v>712</v>
      </c>
      <c r="M226" s="16" t="s">
        <v>1243</v>
      </c>
      <c r="N226" s="28">
        <v>10</v>
      </c>
      <c r="O226" s="17">
        <v>10</v>
      </c>
      <c r="P226" s="17">
        <v>0</v>
      </c>
      <c r="Q226" s="17">
        <v>1</v>
      </c>
      <c r="R226" s="17">
        <v>452</v>
      </c>
      <c r="S226" s="17">
        <v>1870</v>
      </c>
      <c r="T226" s="17">
        <v>0</v>
      </c>
      <c r="U226" s="17">
        <v>27</v>
      </c>
      <c r="V226" s="17">
        <v>113</v>
      </c>
      <c r="W226" s="46" t="s">
        <v>1244</v>
      </c>
      <c r="X226" s="41" t="s">
        <v>1241</v>
      </c>
      <c r="Y226" s="16" t="s">
        <v>1181</v>
      </c>
    </row>
    <row r="227" ht="189" spans="1:25">
      <c r="A227" s="16">
        <v>221</v>
      </c>
      <c r="B227" s="16" t="s">
        <v>10</v>
      </c>
      <c r="C227" s="16" t="s">
        <v>44</v>
      </c>
      <c r="D227" s="16" t="s">
        <v>45</v>
      </c>
      <c r="E227" s="16" t="s">
        <v>707</v>
      </c>
      <c r="F227" s="16" t="s">
        <v>758</v>
      </c>
      <c r="G227" s="21" t="s">
        <v>1245</v>
      </c>
      <c r="H227" s="21" t="s">
        <v>1245</v>
      </c>
      <c r="I227" s="17" t="s">
        <v>50</v>
      </c>
      <c r="J227" s="18">
        <v>44927</v>
      </c>
      <c r="K227" s="40" t="s">
        <v>1164</v>
      </c>
      <c r="L227" s="16" t="s">
        <v>712</v>
      </c>
      <c r="M227" s="16" t="s">
        <v>1246</v>
      </c>
      <c r="N227" s="28">
        <v>10</v>
      </c>
      <c r="O227" s="17">
        <v>10</v>
      </c>
      <c r="P227" s="17">
        <v>0</v>
      </c>
      <c r="Q227" s="17">
        <v>1</v>
      </c>
      <c r="R227" s="17">
        <v>452</v>
      </c>
      <c r="S227" s="17">
        <v>1870</v>
      </c>
      <c r="T227" s="17">
        <v>0</v>
      </c>
      <c r="U227" s="17">
        <v>27</v>
      </c>
      <c r="V227" s="17">
        <v>113</v>
      </c>
      <c r="W227" s="46" t="s">
        <v>1247</v>
      </c>
      <c r="X227" s="41" t="s">
        <v>791</v>
      </c>
      <c r="Y227" s="16" t="s">
        <v>1181</v>
      </c>
    </row>
    <row r="228" ht="189" spans="1:25">
      <c r="A228" s="16">
        <v>222</v>
      </c>
      <c r="B228" s="16" t="s">
        <v>10</v>
      </c>
      <c r="C228" s="16" t="s">
        <v>44</v>
      </c>
      <c r="D228" s="16" t="s">
        <v>45</v>
      </c>
      <c r="E228" s="16" t="s">
        <v>707</v>
      </c>
      <c r="F228" s="16" t="s">
        <v>1248</v>
      </c>
      <c r="G228" s="21" t="s">
        <v>1249</v>
      </c>
      <c r="H228" s="21" t="s">
        <v>1249</v>
      </c>
      <c r="I228" s="16" t="s">
        <v>50</v>
      </c>
      <c r="J228" s="18">
        <v>44927</v>
      </c>
      <c r="K228" s="40" t="s">
        <v>1164</v>
      </c>
      <c r="L228" s="16" t="s">
        <v>712</v>
      </c>
      <c r="M228" s="16" t="s">
        <v>1216</v>
      </c>
      <c r="N228" s="28">
        <v>10</v>
      </c>
      <c r="O228" s="17">
        <v>10</v>
      </c>
      <c r="P228" s="17">
        <v>0</v>
      </c>
      <c r="Q228" s="17">
        <v>1</v>
      </c>
      <c r="R228" s="17">
        <v>86</v>
      </c>
      <c r="S228" s="17">
        <v>393</v>
      </c>
      <c r="T228" s="17">
        <v>1</v>
      </c>
      <c r="U228" s="17">
        <v>7</v>
      </c>
      <c r="V228" s="17">
        <v>29</v>
      </c>
      <c r="W228" s="46" t="s">
        <v>1250</v>
      </c>
      <c r="X228" s="41" t="s">
        <v>791</v>
      </c>
      <c r="Y228" s="16" t="s">
        <v>1181</v>
      </c>
    </row>
    <row r="229" ht="189" spans="1:25">
      <c r="A229" s="16">
        <v>223</v>
      </c>
      <c r="B229" s="16" t="s">
        <v>1167</v>
      </c>
      <c r="C229" s="53" t="s">
        <v>1168</v>
      </c>
      <c r="D229" s="16" t="s">
        <v>83</v>
      </c>
      <c r="E229" s="16" t="s">
        <v>707</v>
      </c>
      <c r="F229" s="16" t="s">
        <v>1248</v>
      </c>
      <c r="G229" s="21" t="s">
        <v>1251</v>
      </c>
      <c r="H229" s="21" t="s">
        <v>1251</v>
      </c>
      <c r="I229" s="16" t="s">
        <v>50</v>
      </c>
      <c r="J229" s="18">
        <v>44927</v>
      </c>
      <c r="K229" s="40" t="s">
        <v>1164</v>
      </c>
      <c r="L229" s="16" t="s">
        <v>712</v>
      </c>
      <c r="M229" s="16" t="s">
        <v>552</v>
      </c>
      <c r="N229" s="28">
        <v>5</v>
      </c>
      <c r="O229" s="17">
        <v>5</v>
      </c>
      <c r="P229" s="17">
        <v>0</v>
      </c>
      <c r="Q229" s="17">
        <v>1</v>
      </c>
      <c r="R229" s="17">
        <v>760</v>
      </c>
      <c r="S229" s="17">
        <v>3346</v>
      </c>
      <c r="T229" s="17">
        <v>1</v>
      </c>
      <c r="U229" s="17">
        <v>56</v>
      </c>
      <c r="V229" s="17">
        <v>220</v>
      </c>
      <c r="W229" s="46" t="s">
        <v>1252</v>
      </c>
      <c r="X229" s="41" t="s">
        <v>1241</v>
      </c>
      <c r="Y229" s="16" t="s">
        <v>1181</v>
      </c>
    </row>
    <row r="230" ht="216" spans="1:25">
      <c r="A230" s="16">
        <v>224</v>
      </c>
      <c r="B230" s="16" t="s">
        <v>1167</v>
      </c>
      <c r="C230" s="53" t="s">
        <v>1168</v>
      </c>
      <c r="D230" s="16" t="s">
        <v>83</v>
      </c>
      <c r="E230" s="16" t="s">
        <v>707</v>
      </c>
      <c r="F230" s="16" t="s">
        <v>1248</v>
      </c>
      <c r="G230" s="21" t="s">
        <v>1253</v>
      </c>
      <c r="H230" s="21" t="s">
        <v>1253</v>
      </c>
      <c r="I230" s="16" t="s">
        <v>50</v>
      </c>
      <c r="J230" s="18">
        <v>44927</v>
      </c>
      <c r="K230" s="40" t="s">
        <v>1164</v>
      </c>
      <c r="L230" s="16" t="s">
        <v>712</v>
      </c>
      <c r="M230" s="16" t="s">
        <v>1254</v>
      </c>
      <c r="N230" s="28">
        <v>15</v>
      </c>
      <c r="O230" s="17">
        <v>15</v>
      </c>
      <c r="P230" s="17">
        <v>0</v>
      </c>
      <c r="Q230" s="17">
        <v>1</v>
      </c>
      <c r="R230" s="17">
        <v>760</v>
      </c>
      <c r="S230" s="17">
        <v>3346</v>
      </c>
      <c r="T230" s="17">
        <v>1</v>
      </c>
      <c r="U230" s="17">
        <v>56</v>
      </c>
      <c r="V230" s="17">
        <v>220</v>
      </c>
      <c r="W230" s="46" t="s">
        <v>1255</v>
      </c>
      <c r="X230" s="41" t="s">
        <v>1241</v>
      </c>
      <c r="Y230" s="16" t="s">
        <v>1181</v>
      </c>
    </row>
    <row r="231" ht="189" spans="1:25">
      <c r="A231" s="16">
        <v>225</v>
      </c>
      <c r="B231" s="16" t="s">
        <v>10</v>
      </c>
      <c r="C231" s="16" t="s">
        <v>44</v>
      </c>
      <c r="D231" s="16" t="s">
        <v>45</v>
      </c>
      <c r="E231" s="16" t="s">
        <v>707</v>
      </c>
      <c r="F231" s="16" t="s">
        <v>1248</v>
      </c>
      <c r="G231" s="21" t="s">
        <v>1256</v>
      </c>
      <c r="H231" s="21" t="s">
        <v>1256</v>
      </c>
      <c r="I231" s="16" t="s">
        <v>50</v>
      </c>
      <c r="J231" s="18">
        <v>44927</v>
      </c>
      <c r="K231" s="40" t="s">
        <v>1164</v>
      </c>
      <c r="L231" s="16" t="s">
        <v>712</v>
      </c>
      <c r="M231" s="16" t="s">
        <v>1216</v>
      </c>
      <c r="N231" s="28">
        <v>26</v>
      </c>
      <c r="O231" s="17">
        <v>26</v>
      </c>
      <c r="P231" s="17">
        <v>0</v>
      </c>
      <c r="Q231" s="17">
        <v>1</v>
      </c>
      <c r="R231" s="17">
        <v>760</v>
      </c>
      <c r="S231" s="17">
        <v>3346</v>
      </c>
      <c r="T231" s="17">
        <v>1</v>
      </c>
      <c r="U231" s="17">
        <v>56</v>
      </c>
      <c r="V231" s="17">
        <v>220</v>
      </c>
      <c r="W231" s="46" t="s">
        <v>1257</v>
      </c>
      <c r="X231" s="41" t="s">
        <v>791</v>
      </c>
      <c r="Y231" s="16" t="s">
        <v>1181</v>
      </c>
    </row>
    <row r="232" ht="162" spans="1:25">
      <c r="A232" s="16">
        <v>226</v>
      </c>
      <c r="B232" s="16" t="s">
        <v>10</v>
      </c>
      <c r="C232" s="16" t="s">
        <v>44</v>
      </c>
      <c r="D232" s="16" t="s">
        <v>45</v>
      </c>
      <c r="E232" s="16" t="s">
        <v>707</v>
      </c>
      <c r="F232" s="16" t="s">
        <v>1248</v>
      </c>
      <c r="G232" s="21" t="s">
        <v>1258</v>
      </c>
      <c r="H232" s="21" t="s">
        <v>1258</v>
      </c>
      <c r="I232" s="16" t="s">
        <v>50</v>
      </c>
      <c r="J232" s="18">
        <v>44927</v>
      </c>
      <c r="K232" s="40" t="s">
        <v>1164</v>
      </c>
      <c r="L232" s="16" t="s">
        <v>712</v>
      </c>
      <c r="M232" s="16" t="s">
        <v>1259</v>
      </c>
      <c r="N232" s="28">
        <v>25</v>
      </c>
      <c r="O232" s="17">
        <v>25</v>
      </c>
      <c r="P232" s="17">
        <v>0</v>
      </c>
      <c r="Q232" s="17">
        <v>1</v>
      </c>
      <c r="R232" s="17">
        <v>760</v>
      </c>
      <c r="S232" s="17">
        <v>3346</v>
      </c>
      <c r="T232" s="17">
        <v>1</v>
      </c>
      <c r="U232" s="17">
        <v>56</v>
      </c>
      <c r="V232" s="17">
        <v>220</v>
      </c>
      <c r="W232" s="46" t="s">
        <v>1260</v>
      </c>
      <c r="X232" s="41" t="s">
        <v>791</v>
      </c>
      <c r="Y232" s="16" t="s">
        <v>1181</v>
      </c>
    </row>
    <row r="233" ht="162" spans="1:25">
      <c r="A233" s="16">
        <v>227</v>
      </c>
      <c r="B233" s="16" t="s">
        <v>10</v>
      </c>
      <c r="C233" s="16" t="s">
        <v>44</v>
      </c>
      <c r="D233" s="16" t="s">
        <v>45</v>
      </c>
      <c r="E233" s="16" t="s">
        <v>707</v>
      </c>
      <c r="F233" s="16" t="s">
        <v>1248</v>
      </c>
      <c r="G233" s="21" t="s">
        <v>1261</v>
      </c>
      <c r="H233" s="21" t="s">
        <v>1261</v>
      </c>
      <c r="I233" s="16" t="s">
        <v>50</v>
      </c>
      <c r="J233" s="18">
        <v>44927</v>
      </c>
      <c r="K233" s="40" t="s">
        <v>1164</v>
      </c>
      <c r="L233" s="16" t="s">
        <v>712</v>
      </c>
      <c r="M233" s="16" t="s">
        <v>1259</v>
      </c>
      <c r="N233" s="28">
        <v>40</v>
      </c>
      <c r="O233" s="17">
        <v>40</v>
      </c>
      <c r="P233" s="17">
        <v>0</v>
      </c>
      <c r="Q233" s="17">
        <v>1</v>
      </c>
      <c r="R233" s="17">
        <v>760</v>
      </c>
      <c r="S233" s="17">
        <v>3346</v>
      </c>
      <c r="T233" s="17">
        <v>1</v>
      </c>
      <c r="U233" s="17">
        <v>56</v>
      </c>
      <c r="V233" s="17">
        <v>220</v>
      </c>
      <c r="W233" s="46" t="s">
        <v>1262</v>
      </c>
      <c r="X233" s="41" t="s">
        <v>791</v>
      </c>
      <c r="Y233" s="16" t="s">
        <v>1181</v>
      </c>
    </row>
    <row r="234" ht="121.5" spans="1:25">
      <c r="A234" s="16">
        <v>228</v>
      </c>
      <c r="B234" s="16" t="s">
        <v>10</v>
      </c>
      <c r="C234" s="16" t="s">
        <v>1147</v>
      </c>
      <c r="D234" s="54" t="s">
        <v>1263</v>
      </c>
      <c r="E234" s="16" t="s">
        <v>707</v>
      </c>
      <c r="F234" s="16" t="s">
        <v>1264</v>
      </c>
      <c r="G234" s="21" t="s">
        <v>1265</v>
      </c>
      <c r="H234" s="21" t="s">
        <v>1265</v>
      </c>
      <c r="I234" s="16" t="s">
        <v>50</v>
      </c>
      <c r="J234" s="18">
        <v>44927</v>
      </c>
      <c r="K234" s="40" t="s">
        <v>1164</v>
      </c>
      <c r="L234" s="16" t="s">
        <v>712</v>
      </c>
      <c r="M234" s="16" t="s">
        <v>1266</v>
      </c>
      <c r="N234" s="28">
        <v>10</v>
      </c>
      <c r="O234" s="17">
        <v>10</v>
      </c>
      <c r="P234" s="17">
        <v>0</v>
      </c>
      <c r="Q234" s="17">
        <v>1</v>
      </c>
      <c r="R234" s="17">
        <v>526</v>
      </c>
      <c r="S234" s="17">
        <v>2053</v>
      </c>
      <c r="T234" s="17">
        <v>0</v>
      </c>
      <c r="U234" s="17">
        <v>57</v>
      </c>
      <c r="V234" s="17">
        <v>214</v>
      </c>
      <c r="W234" s="46" t="s">
        <v>1267</v>
      </c>
      <c r="X234" s="41" t="s">
        <v>1268</v>
      </c>
      <c r="Y234" s="16" t="s">
        <v>1181</v>
      </c>
    </row>
    <row r="235" ht="189" spans="1:25">
      <c r="A235" s="16">
        <v>229</v>
      </c>
      <c r="B235" s="16" t="s">
        <v>10</v>
      </c>
      <c r="C235" s="16" t="s">
        <v>44</v>
      </c>
      <c r="D235" s="16" t="s">
        <v>45</v>
      </c>
      <c r="E235" s="16" t="s">
        <v>707</v>
      </c>
      <c r="F235" s="16" t="s">
        <v>1264</v>
      </c>
      <c r="G235" s="21" t="s">
        <v>1269</v>
      </c>
      <c r="H235" s="21" t="s">
        <v>1269</v>
      </c>
      <c r="I235" s="16" t="s">
        <v>50</v>
      </c>
      <c r="J235" s="18">
        <v>44927</v>
      </c>
      <c r="K235" s="40" t="s">
        <v>1164</v>
      </c>
      <c r="L235" s="16" t="s">
        <v>712</v>
      </c>
      <c r="M235" s="16" t="s">
        <v>1216</v>
      </c>
      <c r="N235" s="28">
        <v>10</v>
      </c>
      <c r="O235" s="17">
        <v>10</v>
      </c>
      <c r="P235" s="17">
        <v>0</v>
      </c>
      <c r="Q235" s="17">
        <v>1</v>
      </c>
      <c r="R235" s="17">
        <v>526</v>
      </c>
      <c r="S235" s="17">
        <v>2053</v>
      </c>
      <c r="T235" s="17">
        <v>0</v>
      </c>
      <c r="U235" s="17">
        <v>57</v>
      </c>
      <c r="V235" s="17">
        <v>214</v>
      </c>
      <c r="W235" s="46" t="s">
        <v>1270</v>
      </c>
      <c r="X235" s="41" t="s">
        <v>791</v>
      </c>
      <c r="Y235" s="16" t="s">
        <v>1181</v>
      </c>
    </row>
    <row r="236" ht="189" spans="1:25">
      <c r="A236" s="16">
        <v>230</v>
      </c>
      <c r="B236" s="16" t="s">
        <v>10</v>
      </c>
      <c r="C236" s="16" t="s">
        <v>44</v>
      </c>
      <c r="D236" s="16" t="s">
        <v>45</v>
      </c>
      <c r="E236" s="16" t="s">
        <v>707</v>
      </c>
      <c r="F236" s="16" t="s">
        <v>1271</v>
      </c>
      <c r="G236" s="21" t="s">
        <v>1272</v>
      </c>
      <c r="H236" s="21" t="s">
        <v>1272</v>
      </c>
      <c r="I236" s="16" t="s">
        <v>50</v>
      </c>
      <c r="J236" s="18">
        <v>44927</v>
      </c>
      <c r="K236" s="40" t="s">
        <v>1164</v>
      </c>
      <c r="L236" s="16" t="s">
        <v>712</v>
      </c>
      <c r="M236" s="16" t="s">
        <v>1216</v>
      </c>
      <c r="N236" s="25">
        <v>20</v>
      </c>
      <c r="O236" s="16">
        <v>20</v>
      </c>
      <c r="P236" s="16">
        <v>0</v>
      </c>
      <c r="Q236" s="16">
        <v>1</v>
      </c>
      <c r="R236" s="17">
        <v>102</v>
      </c>
      <c r="S236" s="17">
        <v>429</v>
      </c>
      <c r="T236" s="16">
        <v>0</v>
      </c>
      <c r="U236" s="16">
        <v>73</v>
      </c>
      <c r="V236" s="16">
        <v>290</v>
      </c>
      <c r="W236" s="46" t="s">
        <v>1273</v>
      </c>
      <c r="X236" s="41" t="s">
        <v>791</v>
      </c>
      <c r="Y236" s="16" t="s">
        <v>1181</v>
      </c>
    </row>
    <row r="237" ht="202.5" spans="1:25">
      <c r="A237" s="16">
        <v>231</v>
      </c>
      <c r="B237" s="16" t="s">
        <v>1167</v>
      </c>
      <c r="C237" s="53" t="s">
        <v>1168</v>
      </c>
      <c r="D237" s="16" t="s">
        <v>83</v>
      </c>
      <c r="E237" s="16" t="s">
        <v>707</v>
      </c>
      <c r="F237" s="16" t="s">
        <v>1274</v>
      </c>
      <c r="G237" s="21" t="s">
        <v>1275</v>
      </c>
      <c r="H237" s="21" t="s">
        <v>1275</v>
      </c>
      <c r="I237" s="16" t="s">
        <v>1207</v>
      </c>
      <c r="J237" s="18">
        <v>44927</v>
      </c>
      <c r="K237" s="40" t="s">
        <v>1164</v>
      </c>
      <c r="L237" s="16" t="s">
        <v>712</v>
      </c>
      <c r="M237" s="16" t="s">
        <v>1276</v>
      </c>
      <c r="N237" s="28">
        <v>30</v>
      </c>
      <c r="O237" s="17">
        <v>30</v>
      </c>
      <c r="P237" s="17">
        <v>0</v>
      </c>
      <c r="Q237" s="17">
        <v>1</v>
      </c>
      <c r="R237" s="17">
        <v>103</v>
      </c>
      <c r="S237" s="17">
        <v>375</v>
      </c>
      <c r="T237" s="17">
        <v>1</v>
      </c>
      <c r="U237" s="17">
        <v>49</v>
      </c>
      <c r="V237" s="17">
        <v>205</v>
      </c>
      <c r="W237" s="46" t="s">
        <v>1277</v>
      </c>
      <c r="X237" s="41" t="s">
        <v>1278</v>
      </c>
      <c r="Y237" s="16" t="s">
        <v>1181</v>
      </c>
    </row>
    <row r="238" ht="189" spans="1:25">
      <c r="A238" s="16">
        <v>232</v>
      </c>
      <c r="B238" s="16" t="s">
        <v>10</v>
      </c>
      <c r="C238" s="16" t="s">
        <v>44</v>
      </c>
      <c r="D238" s="16" t="s">
        <v>45</v>
      </c>
      <c r="E238" s="16" t="s">
        <v>707</v>
      </c>
      <c r="F238" s="16" t="s">
        <v>1274</v>
      </c>
      <c r="G238" s="21" t="s">
        <v>1279</v>
      </c>
      <c r="H238" s="21" t="s">
        <v>1279</v>
      </c>
      <c r="I238" s="16" t="s">
        <v>1207</v>
      </c>
      <c r="J238" s="18">
        <v>44927</v>
      </c>
      <c r="K238" s="40" t="s">
        <v>1164</v>
      </c>
      <c r="L238" s="16" t="s">
        <v>712</v>
      </c>
      <c r="M238" s="16" t="s">
        <v>1216</v>
      </c>
      <c r="N238" s="28">
        <v>10</v>
      </c>
      <c r="O238" s="17">
        <v>10</v>
      </c>
      <c r="P238" s="17">
        <v>0</v>
      </c>
      <c r="Q238" s="17">
        <v>1</v>
      </c>
      <c r="R238" s="16">
        <v>163</v>
      </c>
      <c r="S238" s="16">
        <v>701</v>
      </c>
      <c r="T238" s="17">
        <v>1</v>
      </c>
      <c r="U238" s="17">
        <v>49</v>
      </c>
      <c r="V238" s="17">
        <v>205</v>
      </c>
      <c r="W238" s="46" t="s">
        <v>1280</v>
      </c>
      <c r="X238" s="41" t="s">
        <v>791</v>
      </c>
      <c r="Y238" s="16" t="s">
        <v>1181</v>
      </c>
    </row>
    <row r="239" ht="216" spans="1:25">
      <c r="A239" s="16">
        <v>233</v>
      </c>
      <c r="B239" s="16" t="s">
        <v>1167</v>
      </c>
      <c r="C239" s="53" t="s">
        <v>1168</v>
      </c>
      <c r="D239" s="16" t="s">
        <v>83</v>
      </c>
      <c r="E239" s="16" t="s">
        <v>707</v>
      </c>
      <c r="F239" s="16" t="s">
        <v>1041</v>
      </c>
      <c r="G239" s="21" t="s">
        <v>1281</v>
      </c>
      <c r="H239" s="21" t="s">
        <v>1281</v>
      </c>
      <c r="I239" s="16" t="s">
        <v>50</v>
      </c>
      <c r="J239" s="18">
        <v>44927</v>
      </c>
      <c r="K239" s="40" t="s">
        <v>1164</v>
      </c>
      <c r="L239" s="16" t="s">
        <v>712</v>
      </c>
      <c r="M239" s="16" t="s">
        <v>1282</v>
      </c>
      <c r="N239" s="28">
        <v>10</v>
      </c>
      <c r="O239" s="17">
        <v>10</v>
      </c>
      <c r="P239" s="17">
        <v>0</v>
      </c>
      <c r="Q239" s="17">
        <v>1</v>
      </c>
      <c r="R239" s="17">
        <v>501</v>
      </c>
      <c r="S239" s="17">
        <v>1927</v>
      </c>
      <c r="T239" s="17">
        <v>0</v>
      </c>
      <c r="U239" s="17">
        <v>91</v>
      </c>
      <c r="V239" s="17">
        <v>376</v>
      </c>
      <c r="W239" s="46" t="s">
        <v>1283</v>
      </c>
      <c r="X239" s="41" t="s">
        <v>1278</v>
      </c>
      <c r="Y239" s="16" t="s">
        <v>1181</v>
      </c>
    </row>
    <row r="240" ht="175.5" spans="1:25">
      <c r="A240" s="16">
        <v>234</v>
      </c>
      <c r="B240" s="16" t="s">
        <v>10</v>
      </c>
      <c r="C240" s="16" t="s">
        <v>44</v>
      </c>
      <c r="D240" s="16" t="s">
        <v>45</v>
      </c>
      <c r="E240" s="16" t="s">
        <v>707</v>
      </c>
      <c r="F240" s="16" t="s">
        <v>742</v>
      </c>
      <c r="G240" s="21" t="s">
        <v>1284</v>
      </c>
      <c r="H240" s="21" t="s">
        <v>1284</v>
      </c>
      <c r="I240" s="16" t="s">
        <v>50</v>
      </c>
      <c r="J240" s="18">
        <v>44927</v>
      </c>
      <c r="K240" s="40" t="s">
        <v>1164</v>
      </c>
      <c r="L240" s="16" t="s">
        <v>712</v>
      </c>
      <c r="M240" s="16" t="s">
        <v>1285</v>
      </c>
      <c r="N240" s="28">
        <v>20</v>
      </c>
      <c r="O240" s="17">
        <v>20</v>
      </c>
      <c r="P240" s="17">
        <v>0</v>
      </c>
      <c r="Q240" s="17">
        <v>1</v>
      </c>
      <c r="R240" s="17">
        <v>933</v>
      </c>
      <c r="S240" s="17">
        <v>3798</v>
      </c>
      <c r="T240" s="17">
        <v>1</v>
      </c>
      <c r="U240" s="17">
        <v>117</v>
      </c>
      <c r="V240" s="17">
        <v>480</v>
      </c>
      <c r="W240" s="46" t="s">
        <v>1286</v>
      </c>
      <c r="X240" s="41" t="s">
        <v>791</v>
      </c>
      <c r="Y240" s="16" t="s">
        <v>1181</v>
      </c>
    </row>
    <row r="241" ht="216" spans="1:25">
      <c r="A241" s="16">
        <v>235</v>
      </c>
      <c r="B241" s="16" t="s">
        <v>1167</v>
      </c>
      <c r="C241" s="53" t="s">
        <v>1168</v>
      </c>
      <c r="D241" s="16" t="s">
        <v>83</v>
      </c>
      <c r="E241" s="16" t="s">
        <v>707</v>
      </c>
      <c r="F241" s="16" t="s">
        <v>742</v>
      </c>
      <c r="G241" s="21" t="s">
        <v>1287</v>
      </c>
      <c r="H241" s="21" t="s">
        <v>1287</v>
      </c>
      <c r="I241" s="16" t="s">
        <v>50</v>
      </c>
      <c r="J241" s="18">
        <v>44927</v>
      </c>
      <c r="K241" s="40" t="s">
        <v>1164</v>
      </c>
      <c r="L241" s="16" t="s">
        <v>712</v>
      </c>
      <c r="M241" s="16" t="s">
        <v>1288</v>
      </c>
      <c r="N241" s="28">
        <v>20</v>
      </c>
      <c r="O241" s="17">
        <v>20</v>
      </c>
      <c r="P241" s="17">
        <v>0</v>
      </c>
      <c r="Q241" s="17">
        <v>1</v>
      </c>
      <c r="R241" s="17">
        <v>933</v>
      </c>
      <c r="S241" s="17">
        <v>3798</v>
      </c>
      <c r="T241" s="17">
        <v>1</v>
      </c>
      <c r="U241" s="17">
        <v>117</v>
      </c>
      <c r="V241" s="17">
        <v>480</v>
      </c>
      <c r="W241" s="46" t="s">
        <v>1289</v>
      </c>
      <c r="X241" s="41" t="s">
        <v>1278</v>
      </c>
      <c r="Y241" s="16" t="s">
        <v>1181</v>
      </c>
    </row>
    <row r="242" ht="148.5" spans="1:25">
      <c r="A242" s="16">
        <v>236</v>
      </c>
      <c r="B242" s="16" t="s">
        <v>1167</v>
      </c>
      <c r="C242" s="16" t="s">
        <v>1168</v>
      </c>
      <c r="D242" s="16" t="s">
        <v>1290</v>
      </c>
      <c r="E242" s="16" t="s">
        <v>97</v>
      </c>
      <c r="F242" s="16" t="s">
        <v>1291</v>
      </c>
      <c r="G242" s="21" t="s">
        <v>1292</v>
      </c>
      <c r="H242" s="21" t="s">
        <v>1292</v>
      </c>
      <c r="I242" s="16" t="s">
        <v>101</v>
      </c>
      <c r="J242" s="18">
        <v>44927</v>
      </c>
      <c r="K242" s="18">
        <v>45290</v>
      </c>
      <c r="L242" s="16" t="s">
        <v>102</v>
      </c>
      <c r="M242" s="16" t="s">
        <v>1293</v>
      </c>
      <c r="N242" s="25">
        <v>10</v>
      </c>
      <c r="O242" s="16">
        <v>10</v>
      </c>
      <c r="P242" s="16"/>
      <c r="Q242" s="16">
        <v>1</v>
      </c>
      <c r="R242" s="16">
        <v>115</v>
      </c>
      <c r="S242" s="16">
        <v>460</v>
      </c>
      <c r="T242" s="16"/>
      <c r="U242" s="16">
        <v>3</v>
      </c>
      <c r="V242" s="16">
        <v>5</v>
      </c>
      <c r="W242" s="16" t="s">
        <v>1294</v>
      </c>
      <c r="X242" s="16" t="s">
        <v>1295</v>
      </c>
      <c r="Y242" s="20"/>
    </row>
    <row r="243" ht="121.5" spans="1:25">
      <c r="A243" s="16">
        <v>237</v>
      </c>
      <c r="B243" s="16" t="s">
        <v>1167</v>
      </c>
      <c r="C243" s="16" t="s">
        <v>1168</v>
      </c>
      <c r="D243" s="16" t="s">
        <v>1290</v>
      </c>
      <c r="E243" s="16" t="s">
        <v>97</v>
      </c>
      <c r="F243" s="16" t="s">
        <v>1291</v>
      </c>
      <c r="G243" s="21" t="s">
        <v>1296</v>
      </c>
      <c r="H243" s="21" t="s">
        <v>1296</v>
      </c>
      <c r="I243" s="16" t="s">
        <v>459</v>
      </c>
      <c r="J243" s="18">
        <v>44927</v>
      </c>
      <c r="K243" s="18">
        <v>45290</v>
      </c>
      <c r="L243" s="16" t="s">
        <v>102</v>
      </c>
      <c r="M243" s="16" t="s">
        <v>1297</v>
      </c>
      <c r="N243" s="25">
        <v>12</v>
      </c>
      <c r="O243" s="16">
        <v>12</v>
      </c>
      <c r="P243" s="16"/>
      <c r="Q243" s="16">
        <v>1</v>
      </c>
      <c r="R243" s="16">
        <v>65</v>
      </c>
      <c r="S243" s="16">
        <v>260</v>
      </c>
      <c r="T243" s="16"/>
      <c r="U243" s="16">
        <v>10</v>
      </c>
      <c r="V243" s="16">
        <v>35</v>
      </c>
      <c r="W243" s="16" t="s">
        <v>1298</v>
      </c>
      <c r="X243" s="16" t="s">
        <v>1299</v>
      </c>
      <c r="Y243" s="16" t="s">
        <v>1181</v>
      </c>
    </row>
    <row r="244" ht="121.5" spans="1:25">
      <c r="A244" s="16">
        <v>238</v>
      </c>
      <c r="B244" s="16" t="s">
        <v>1167</v>
      </c>
      <c r="C244" s="16" t="s">
        <v>1168</v>
      </c>
      <c r="D244" s="16" t="s">
        <v>1290</v>
      </c>
      <c r="E244" s="16" t="s">
        <v>97</v>
      </c>
      <c r="F244" s="16" t="s">
        <v>1291</v>
      </c>
      <c r="G244" s="21" t="s">
        <v>1300</v>
      </c>
      <c r="H244" s="21" t="s">
        <v>1300</v>
      </c>
      <c r="I244" s="16" t="s">
        <v>459</v>
      </c>
      <c r="J244" s="18">
        <v>44927</v>
      </c>
      <c r="K244" s="18">
        <v>45290</v>
      </c>
      <c r="L244" s="16" t="s">
        <v>102</v>
      </c>
      <c r="M244" s="16" t="s">
        <v>1301</v>
      </c>
      <c r="N244" s="25">
        <v>22</v>
      </c>
      <c r="O244" s="16">
        <v>22</v>
      </c>
      <c r="P244" s="16"/>
      <c r="Q244" s="16">
        <v>1</v>
      </c>
      <c r="R244" s="16">
        <v>160</v>
      </c>
      <c r="S244" s="16">
        <v>620</v>
      </c>
      <c r="T244" s="16"/>
      <c r="U244" s="16">
        <v>10</v>
      </c>
      <c r="V244" s="16">
        <v>35</v>
      </c>
      <c r="W244" s="16" t="s">
        <v>1302</v>
      </c>
      <c r="X244" s="16" t="s">
        <v>1303</v>
      </c>
      <c r="Y244" s="16" t="s">
        <v>1181</v>
      </c>
    </row>
    <row r="245" ht="121.5" spans="1:25">
      <c r="A245" s="16">
        <v>239</v>
      </c>
      <c r="B245" s="16" t="s">
        <v>1167</v>
      </c>
      <c r="C245" s="16" t="s">
        <v>1168</v>
      </c>
      <c r="D245" s="16" t="s">
        <v>1290</v>
      </c>
      <c r="E245" s="16" t="s">
        <v>97</v>
      </c>
      <c r="F245" s="16" t="s">
        <v>1291</v>
      </c>
      <c r="G245" s="21" t="s">
        <v>1304</v>
      </c>
      <c r="H245" s="21" t="s">
        <v>1304</v>
      </c>
      <c r="I245" s="16" t="s">
        <v>50</v>
      </c>
      <c r="J245" s="18">
        <v>44927</v>
      </c>
      <c r="K245" s="18">
        <v>45290</v>
      </c>
      <c r="L245" s="16" t="s">
        <v>102</v>
      </c>
      <c r="M245" s="16" t="s">
        <v>1305</v>
      </c>
      <c r="N245" s="25">
        <v>26</v>
      </c>
      <c r="O245" s="16">
        <v>26</v>
      </c>
      <c r="P245" s="16"/>
      <c r="Q245" s="16">
        <v>1</v>
      </c>
      <c r="R245" s="16">
        <v>120</v>
      </c>
      <c r="S245" s="16">
        <v>480</v>
      </c>
      <c r="T245" s="16"/>
      <c r="U245" s="16">
        <v>10</v>
      </c>
      <c r="V245" s="16">
        <v>35</v>
      </c>
      <c r="W245" s="16" t="s">
        <v>1306</v>
      </c>
      <c r="X245" s="16" t="s">
        <v>1307</v>
      </c>
      <c r="Y245" s="16" t="s">
        <v>1181</v>
      </c>
    </row>
    <row r="246" ht="121.5" spans="1:25">
      <c r="A246" s="16">
        <v>240</v>
      </c>
      <c r="B246" s="16" t="s">
        <v>1167</v>
      </c>
      <c r="C246" s="16" t="s">
        <v>1168</v>
      </c>
      <c r="D246" s="16" t="s">
        <v>83</v>
      </c>
      <c r="E246" s="16" t="s">
        <v>1080</v>
      </c>
      <c r="F246" s="16" t="s">
        <v>664</v>
      </c>
      <c r="G246" s="21" t="s">
        <v>1308</v>
      </c>
      <c r="H246" s="21" t="s">
        <v>1308</v>
      </c>
      <c r="I246" s="16" t="s">
        <v>459</v>
      </c>
      <c r="J246" s="18">
        <v>44927</v>
      </c>
      <c r="K246" s="18">
        <v>45107</v>
      </c>
      <c r="L246" s="16" t="s">
        <v>1084</v>
      </c>
      <c r="M246" s="16" t="s">
        <v>1309</v>
      </c>
      <c r="N246" s="25">
        <v>10</v>
      </c>
      <c r="O246" s="16">
        <v>10</v>
      </c>
      <c r="P246" s="16"/>
      <c r="Q246" s="16">
        <v>1</v>
      </c>
      <c r="R246" s="16">
        <v>211</v>
      </c>
      <c r="S246" s="16">
        <v>785</v>
      </c>
      <c r="T246" s="16"/>
      <c r="U246" s="16">
        <v>68</v>
      </c>
      <c r="V246" s="16">
        <v>211</v>
      </c>
      <c r="W246" s="16" t="s">
        <v>1049</v>
      </c>
      <c r="X246" s="16" t="s">
        <v>1310</v>
      </c>
      <c r="Y246" s="16" t="s">
        <v>1181</v>
      </c>
    </row>
    <row r="247" ht="175.5" spans="1:25">
      <c r="A247" s="16">
        <v>241</v>
      </c>
      <c r="B247" s="16" t="s">
        <v>10</v>
      </c>
      <c r="C247" s="16" t="s">
        <v>44</v>
      </c>
      <c r="D247" s="16" t="s">
        <v>706</v>
      </c>
      <c r="E247" s="16" t="s">
        <v>1311</v>
      </c>
      <c r="F247" s="16" t="s">
        <v>1312</v>
      </c>
      <c r="G247" s="21" t="s">
        <v>1313</v>
      </c>
      <c r="H247" s="21" t="s">
        <v>1313</v>
      </c>
      <c r="I247" s="16" t="s">
        <v>85</v>
      </c>
      <c r="J247" s="18">
        <v>44652</v>
      </c>
      <c r="K247" s="18">
        <v>44917</v>
      </c>
      <c r="L247" s="16" t="s">
        <v>1314</v>
      </c>
      <c r="M247" s="16" t="s">
        <v>1315</v>
      </c>
      <c r="N247" s="25">
        <v>1700</v>
      </c>
      <c r="O247" s="16">
        <v>1700</v>
      </c>
      <c r="P247" s="16"/>
      <c r="Q247" s="16">
        <v>8</v>
      </c>
      <c r="R247" s="16">
        <v>5500</v>
      </c>
      <c r="S247" s="16">
        <v>22000</v>
      </c>
      <c r="T247" s="16">
        <v>5</v>
      </c>
      <c r="U247" s="16">
        <v>1500</v>
      </c>
      <c r="V247" s="16">
        <v>3800</v>
      </c>
      <c r="W247" s="16" t="s">
        <v>1316</v>
      </c>
      <c r="X247" s="16" t="s">
        <v>1317</v>
      </c>
      <c r="Y247" s="16"/>
    </row>
    <row r="248" ht="94.5" spans="1:25">
      <c r="A248" s="16">
        <v>242</v>
      </c>
      <c r="B248" s="55" t="s">
        <v>7</v>
      </c>
      <c r="C248" s="55" t="s">
        <v>1157</v>
      </c>
      <c r="D248" s="55" t="s">
        <v>83</v>
      </c>
      <c r="E248" s="55" t="s">
        <v>57</v>
      </c>
      <c r="F248" s="55"/>
      <c r="G248" s="55"/>
      <c r="H248" s="55" t="s">
        <v>1318</v>
      </c>
      <c r="I248" s="55" t="s">
        <v>50</v>
      </c>
      <c r="J248" s="57">
        <v>45689</v>
      </c>
      <c r="K248" s="57">
        <v>46021</v>
      </c>
      <c r="L248" s="55" t="s">
        <v>1155</v>
      </c>
      <c r="M248" s="55" t="s">
        <v>1319</v>
      </c>
      <c r="N248" s="55">
        <v>3000</v>
      </c>
      <c r="O248" s="55">
        <v>3000</v>
      </c>
      <c r="P248" s="55"/>
      <c r="Q248" s="55">
        <v>145</v>
      </c>
      <c r="R248" s="55">
        <v>526</v>
      </c>
      <c r="S248" s="55">
        <v>14520</v>
      </c>
      <c r="T248" s="55">
        <v>82</v>
      </c>
      <c r="U248" s="55">
        <v>325</v>
      </c>
      <c r="V248" s="55">
        <v>12540</v>
      </c>
      <c r="W248" s="55" t="s">
        <v>1160</v>
      </c>
      <c r="X248" s="55" t="s">
        <v>1320</v>
      </c>
      <c r="Y248" s="55" t="s">
        <v>1155</v>
      </c>
    </row>
  </sheetData>
  <autoFilter ref="A6:XFD247">
    <extLst/>
  </autoFilter>
  <mergeCells count="22">
    <mergeCell ref="A1:B1"/>
    <mergeCell ref="A2:Y2"/>
    <mergeCell ref="W3:Y3"/>
    <mergeCell ref="N4:P4"/>
    <mergeCell ref="Q4:V4"/>
    <mergeCell ref="O5:P5"/>
    <mergeCell ref="T5:V5"/>
    <mergeCell ref="A4:A6"/>
    <mergeCell ref="H4:H6"/>
    <mergeCell ref="I4:I6"/>
    <mergeCell ref="L4:L6"/>
    <mergeCell ref="M4:M6"/>
    <mergeCell ref="N5:N6"/>
    <mergeCell ref="Q5:Q6"/>
    <mergeCell ref="R5:R6"/>
    <mergeCell ref="S5:S6"/>
    <mergeCell ref="W4:W6"/>
    <mergeCell ref="X4:X6"/>
    <mergeCell ref="Y4:Y6"/>
    <mergeCell ref="B4:D5"/>
    <mergeCell ref="E4:G5"/>
    <mergeCell ref="J4:K5"/>
  </mergeCells>
  <conditionalFormatting sqref="H7">
    <cfRule type="duplicateValues" dxfId="0" priority="32"/>
  </conditionalFormatting>
  <conditionalFormatting sqref="H8">
    <cfRule type="duplicateValues" dxfId="0" priority="31"/>
  </conditionalFormatting>
  <conditionalFormatting sqref="H9">
    <cfRule type="duplicateValues" dxfId="0" priority="30"/>
  </conditionalFormatting>
  <conditionalFormatting sqref="H10">
    <cfRule type="duplicateValues" dxfId="0" priority="29"/>
  </conditionalFormatting>
  <conditionalFormatting sqref="H12">
    <cfRule type="expression" dxfId="1" priority="28">
      <formula>AND(SUMPRODUCT(IFERROR(1*(($H$6:$H$500&amp;"x")=(H12&amp;"x")),0))+SUMPRODUCT(IFERROR(1*(($H$503:$H$516&amp;"x")=(H12&amp;"x")),0))+SUMPRODUCT(IFERROR(1*(($I$6:$I$516&amp;"x")=(H12&amp;"x")),0))&gt;1,NOT(ISBLANK(H12)))</formula>
    </cfRule>
  </conditionalFormatting>
  <conditionalFormatting sqref="H13">
    <cfRule type="expression" dxfId="1" priority="27">
      <formula>AND(SUMPRODUCT(IFERROR(1*(($H$6:$H$500&amp;"x")=(H13&amp;"x")),0))+SUMPRODUCT(IFERROR(1*(($H$503:$H$516&amp;"x")=(H13&amp;"x")),0))+SUMPRODUCT(IFERROR(1*(($I$6:$I$516&amp;"x")=(H13&amp;"x")),0))&gt;1,NOT(ISBLANK(H13)))</formula>
    </cfRule>
  </conditionalFormatting>
  <conditionalFormatting sqref="H175">
    <cfRule type="expression" dxfId="1" priority="24">
      <formula>AND(SUMPRODUCT(IFERROR(1*(($H$23:$I$23&amp;"x")=(H175&amp;"x")),0))+SUMPRODUCT(IFERROR(1*(($I$24&amp;"x")=(H175&amp;"x")),0))&gt;1,NOT(ISBLANK(H175)))</formula>
    </cfRule>
  </conditionalFormatting>
  <conditionalFormatting sqref="H196">
    <cfRule type="duplicateValues" dxfId="0" priority="9"/>
  </conditionalFormatting>
  <conditionalFormatting sqref="H197">
    <cfRule type="duplicateValues" dxfId="0" priority="8"/>
  </conditionalFormatting>
  <conditionalFormatting sqref="H198">
    <cfRule type="duplicateValues" dxfId="0" priority="7"/>
  </conditionalFormatting>
  <conditionalFormatting sqref="H199">
    <cfRule type="duplicateValues" dxfId="0" priority="6"/>
  </conditionalFormatting>
  <conditionalFormatting sqref="H200">
    <cfRule type="duplicateValues" dxfId="0" priority="3"/>
  </conditionalFormatting>
  <conditionalFormatting sqref="H14:H15">
    <cfRule type="expression" dxfId="1" priority="26">
      <formula>AND(SUMPRODUCT(IFERROR(1*(($H$6:$H$500&amp;"x")=(H14&amp;"x")),0))+SUMPRODUCT(IFERROR(1*(($H$503:$H$516&amp;"x")=(H14&amp;"x")),0))+SUMPRODUCT(IFERROR(1*(($I$6:$K$516&amp;"x")=(H14&amp;"x")),0))&gt;1,NOT(ISBLANK(H14)))</formula>
    </cfRule>
  </conditionalFormatting>
  <conditionalFormatting sqref="H16:H155">
    <cfRule type="expression" dxfId="1" priority="25">
      <formula>AND(SUMPRODUCT(IFERROR(1*(($H$6:$H$500&amp;"x")=(H16&amp;"x")),0))+SUMPRODUCT(IFERROR(1*(($H$503:$H$516&amp;"x")=(H16&amp;"x")),0))+SUMPRODUCT(IFERROR(1*(($I$6:$K$516&amp;"x")=(H16&amp;"x")),0))&gt;1,NOT(ISBLANK(H16)))</formula>
    </cfRule>
  </conditionalFormatting>
  <dataValidations count="4">
    <dataValidation type="list" allowBlank="1" showInputMessage="1" showErrorMessage="1" sqref="I7 I8 I9 I93 D102 I103 I112 I118 I119 I121 I126 I128 I129 I130 I135 I145 I171 I190 I200 I100:I102 I116:I117 I122:I123 I124:I125 I131:I134 I136:I137 I138:I139 I140:I144 I146:I147 I148:I151 I152:I153 I178:I179 I186:I187">
      <formula1>"新建,改建,扩建,迁建,恢复"</formula1>
    </dataValidation>
    <dataValidation type="list" allowBlank="1" showInputMessage="1" sqref="J111 K109:K111">
      <formula1>"新建,改建,扩建,迁建,恢复"</formula1>
    </dataValidation>
    <dataValidation allowBlank="1" showInputMessage="1" showErrorMessage="1" sqref="C25 C32:D32 D72:F72 D73 E73:F73 B92 C92 B93 C93 B107 C107 D107 F107 B118 B119 B120 B121 B129 C129 B171 D177 D182 B186:D186 B187:D187 D192 F236 B240 C240:D240 B241 C241:D241 B242 C242:D242 B246 C246:D246 B32:B33 B94:B98 B99:B102 B103:B106 B108:B113 B114:B117 B140:B141 B204:B205 B206:B215 B216:B221 B222:B225 B226:B235 B236:B239 B243:B245 C94:C98 C99:C102 C104:C106 C108:C111 C165:C166 D109:D110 D165:D168 Y165:Y166 E165:F166 C114:D115 C204:D205 C243:D245 C216:D221 C236:D239 C222:D225 C206:D215 C226:D235"/>
    <dataValidation type="list" allowBlank="1" showInputMessage="1" showErrorMessage="1" sqref="B72 B73 B177 B165:B166">
      <formula1>"产业发展,就业增收,乡村建设,易地搬迁后续扶持,巩固三保障成果,乡村治理和精神文明建设,项目管理费,其他"</formula1>
    </dataValidation>
  </dataValidations>
  <printOptions horizontalCentered="1"/>
  <pageMargins left="0.306944444444444" right="0.306944444444444" top="0.357638888888889" bottom="0.357638888888889" header="0.298611111111111" footer="0.298611111111111"/>
  <pageSetup paperSize="8" scale="4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明细表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WPS_1698895352</cp:lastModifiedBy>
  <dcterms:created xsi:type="dcterms:W3CDTF">2023-05-12T11:15:00Z</dcterms:created>
  <dcterms:modified xsi:type="dcterms:W3CDTF">2024-12-30T03:17:28Z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FC7ABE1F94F54365B7B636A7D63FAD7E_13</vt:lpwstr>
  </property>
  <property fmtid="{D5CDD505-2E9C-101B-9397-08002B2CF9AE}" pid="3" name="KSOProductBuildVer">
    <vt:lpwstr>2052-11.1.0.9021</vt:lpwstr>
  </property>
</Properties>
</file>