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3880" windowHeight="9150"/>
  </bookViews>
  <sheets>
    <sheet name="来源表" sheetId="1" r:id="rId1"/>
  </sheets>
  <externalReferences>
    <externalReference r:id="rId2"/>
    <externalReference r:id="rId3"/>
  </externalReferences>
  <definedNames>
    <definedName name="dw">"白仓镇,蔡桥乡,谷洲镇,河伯乡,黄荆乡,黄亭市镇,金称市镇,金江乡,九公桥镇,郦家坪镇,罗城乡,七里山场,塘渡口镇,塘田市镇,五峰铺镇,下花桥镇,小溪市乡,岩口铺镇,长乐乡,长阳铺镇,诸甲亭乡,发改局,扶贫办,环保局,交通局,旅游局,民政局,农业局,商务局,水利局,住建局"</definedName>
    <definedName name="_xlnm.Print_Titles" localSheetId="0">来源表!$1:$4</definedName>
    <definedName name="ZRDW">{"白仓镇";"蔡桥乡";"谷洲镇";"河伯乡";"黄荆乡";"黄亭市镇";"金称市镇";"金江乡";"九公桥镇";"郦家坪镇";"罗城乡";"七里山场";"塘渡口镇";"塘田市镇";"五峰铺镇";"下花桥镇";"小溪市乡";"岩口铺镇";"长乐乡";"长阳铺镇";"诸甲亭乡";"发改局";"扶贫办";"环保局";"交通局";"旅游局";"民政局";"农业局";"商务局";"水利局";"住建局"}</definedName>
    <definedName name="扶贫项目类型">[1]扶贫项目类型!$A$1:$M$1</definedName>
    <definedName name="项目类型">'[2]源数据（1）'!$E$1:$G$1</definedName>
  </definedNames>
  <calcPr calcId="145621"/>
</workbook>
</file>

<file path=xl/calcChain.xml><?xml version="1.0" encoding="utf-8"?>
<calcChain xmlns="http://schemas.openxmlformats.org/spreadsheetml/2006/main">
  <c r="C5" i="1" l="1"/>
  <c r="C6" i="1"/>
  <c r="C23" i="1"/>
  <c r="C38" i="1"/>
</calcChain>
</file>

<file path=xl/sharedStrings.xml><?xml version="1.0" encoding="utf-8"?>
<sst xmlns="http://schemas.openxmlformats.org/spreadsheetml/2006/main" count="48" uniqueCount="48">
  <si>
    <t>附表1：</t>
  </si>
  <si>
    <t>单位：万元</t>
  </si>
  <si>
    <t>序号</t>
  </si>
  <si>
    <t>财政资金名称</t>
  </si>
  <si>
    <t>合    计</t>
  </si>
  <si>
    <t>一</t>
  </si>
  <si>
    <t>中央财政资金小计</t>
  </si>
  <si>
    <t>财政衔接推进乡村振兴补助资金（原中央财政专项扶贫资金）</t>
    <phoneticPr fontId="12" type="noConversion"/>
  </si>
  <si>
    <t>水利发展资金</t>
  </si>
  <si>
    <t>农业生产发展资金</t>
  </si>
  <si>
    <t>林业改革发展资金</t>
  </si>
  <si>
    <t>农田建设补助资金</t>
  </si>
  <si>
    <t>农村综合改革转移支付</t>
  </si>
  <si>
    <t>林业生态保护恢复资金（草原生态修复治理补助资金部分）</t>
  </si>
  <si>
    <t>农村环境整治资金</t>
  </si>
  <si>
    <t>车辆购置税收入补助地方用于一般公路建设项目资金（支持农村公路部分）</t>
  </si>
  <si>
    <t>农村危房改造补助资金（农村危房改造部分）</t>
  </si>
  <si>
    <t>中央专项彩票公益金支持扶贫资金</t>
  </si>
  <si>
    <t>产粮大县奖励资金</t>
  </si>
  <si>
    <t>生猪（牛羊）调出大县奖励资金（省级统筹部分）</t>
  </si>
  <si>
    <t>农业资源及生态保护补助资金（对农民的直接补贴除外）</t>
  </si>
  <si>
    <t>旅游发展基金</t>
  </si>
  <si>
    <t>中央预算内投资用于“三农”建设部分（不包括重大引调水工程、重点水源工程、江河湖泊治理骨干重大工程、跨界河流开发治理工程、新建大型灌区、大中型灌区续建配套和节水改造、大中型病险水库水闸除险加固、生态建设方面的支出）</t>
  </si>
  <si>
    <t>二</t>
  </si>
  <si>
    <t>省级财政资金小计</t>
  </si>
  <si>
    <t>财政衔接推进乡村振兴补助资金（原省级财政专项扶贫资金）</t>
    <phoneticPr fontId="12" type="noConversion"/>
  </si>
  <si>
    <t>重大水利工程建设专项资金</t>
  </si>
  <si>
    <t>现代农业发展专项</t>
  </si>
  <si>
    <t>农田建设专项</t>
  </si>
  <si>
    <t>农村综合改革转移支付（村级运转及运行维护资金除外）</t>
  </si>
  <si>
    <t>环境保护专项资金（农村环境连片综合整治整省推进部分）</t>
  </si>
  <si>
    <t>农村公路道路建设省级投入资金</t>
  </si>
  <si>
    <t>农村危房改造补助资金</t>
  </si>
  <si>
    <t>农村安全饮水巩固提升工程资金</t>
  </si>
  <si>
    <t>农村发展专项资金</t>
  </si>
  <si>
    <t>林业生态保护修复及发展专项</t>
  </si>
  <si>
    <t>预算内基本建设专项资金（用于“农、林、水”建设部分）</t>
  </si>
  <si>
    <t>旅游发展专项资金（支持乡村旅游建设部分）</t>
  </si>
  <si>
    <t>省开放型经济与流通产业发展专项资金（支持农村流通产业基础设施建设部分）</t>
  </si>
  <si>
    <t>三</t>
  </si>
  <si>
    <t>市级财政资金小计</t>
  </si>
  <si>
    <t>四</t>
  </si>
  <si>
    <t>县级财政资金小计</t>
  </si>
  <si>
    <t>邵阳县2021年统筹整合使用财政涉农资金来源表</t>
    <phoneticPr fontId="6" type="noConversion"/>
  </si>
  <si>
    <t>年中调整数</t>
    <phoneticPr fontId="3" type="noConversion"/>
  </si>
  <si>
    <t>市级第一批驻村帮扶资金</t>
  </si>
  <si>
    <t>市级第一批驻村帮扶资金</t>
    <phoneticPr fontId="12" type="noConversion"/>
  </si>
  <si>
    <t>本级资金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</si>
</sst>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15" x14ac:knownFonts="1">
    <font>
      <sz val="12"/>
      <color theme="1"/>
      <name val="微软雅黑"/>
      <family val="2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b/>
      <sz val="16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微软雅黑"/>
      <family val="2"/>
      <charset val="134"/>
    </font>
    <font>
      <sz val="9"/>
      <name val="宋体"/>
      <family val="2"/>
      <charset val="134"/>
      <scheme val="minor"/>
    </font>
    <font>
      <sz val="10"/>
      <color theme="1"/>
      <name val="微软雅黑"/>
      <family val="2"/>
      <charset val="134"/>
    </font>
    <font>
      <sz val="9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/>
    <xf numFmtId="0" fontId="10" fillId="0" borderId="0">
      <alignment vertical="center"/>
    </xf>
    <xf numFmtId="0" fontId="1" fillId="0" borderId="0"/>
    <xf numFmtId="0" fontId="10" fillId="0" borderId="0">
      <alignment vertical="center"/>
    </xf>
    <xf numFmtId="0" fontId="1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 applyAlignment="1">
      <alignment horizontal="left" vertical="center"/>
    </xf>
    <xf numFmtId="0" fontId="4" fillId="0" borderId="0" xfId="2">
      <alignment vertical="center"/>
    </xf>
    <xf numFmtId="0" fontId="5" fillId="0" borderId="0" xfId="1" applyFont="1" applyAlignment="1">
      <alignment horizontal="center" vertical="center"/>
    </xf>
    <xf numFmtId="0" fontId="1" fillId="0" borderId="1" xfId="1" applyBorder="1" applyAlignment="1">
      <alignment horizontal="right" vertical="center"/>
    </xf>
    <xf numFmtId="0" fontId="7" fillId="0" borderId="2" xfId="1" applyFont="1" applyFill="1" applyBorder="1" applyAlignment="1">
      <alignment horizontal="center" vertical="center"/>
    </xf>
    <xf numFmtId="0" fontId="4" fillId="0" borderId="0" xfId="2" applyAlignment="1">
      <alignment horizontal="center" vertical="center"/>
    </xf>
    <xf numFmtId="0" fontId="2" fillId="0" borderId="2" xfId="3" applyNumberFormat="1" applyFont="1" applyFill="1" applyBorder="1" applyAlignment="1">
      <alignment horizontal="center" vertical="center" wrapText="1"/>
    </xf>
    <xf numFmtId="0" fontId="8" fillId="0" borderId="2" xfId="3" applyNumberFormat="1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11" fillId="0" borderId="2" xfId="4" applyNumberFormat="1" applyFont="1" applyFill="1" applyBorder="1" applyAlignment="1">
      <alignment vertical="center" wrapText="1"/>
    </xf>
    <xf numFmtId="0" fontId="9" fillId="0" borderId="0" xfId="2" applyFont="1">
      <alignment vertical="center"/>
    </xf>
    <xf numFmtId="0" fontId="13" fillId="0" borderId="2" xfId="4" applyNumberFormat="1" applyFont="1" applyFill="1" applyBorder="1" applyAlignment="1">
      <alignment vertical="center" wrapText="1"/>
    </xf>
    <xf numFmtId="176" fontId="2" fillId="0" borderId="2" xfId="3" applyNumberFormat="1" applyFont="1" applyFill="1" applyBorder="1" applyAlignment="1">
      <alignment horizontal="center" vertical="center" wrapText="1"/>
    </xf>
    <xf numFmtId="177" fontId="14" fillId="0" borderId="2" xfId="5" applyNumberFormat="1" applyFont="1" applyFill="1" applyBorder="1" applyAlignment="1">
      <alignment vertical="center" wrapText="1"/>
    </xf>
    <xf numFmtId="0" fontId="11" fillId="0" borderId="2" xfId="6" applyNumberFormat="1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center" vertical="center"/>
    </xf>
    <xf numFmtId="0" fontId="4" fillId="0" borderId="0" xfId="2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0" borderId="2" xfId="0" applyNumberFormat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</cellXfs>
  <cellStyles count="8">
    <cellStyle name="常规" xfId="0" builtinId="0"/>
    <cellStyle name="常规 10" xfId="4"/>
    <cellStyle name="常规 10 3" xfId="6"/>
    <cellStyle name="常规 2 2" xfId="3"/>
    <cellStyle name="常规 2 2 4" xfId="5"/>
    <cellStyle name="常规 2 3" xfId="7"/>
    <cellStyle name="常规 3" xfId="1"/>
    <cellStyle name="常规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ouu\Desktop\&#20998;&#20065;&#38215;&#28165;&#29702;&#21439;&#32423;&#33073;&#36139;&#25915;&#22362;&#39033;&#30446;&#24211;&#24314;&#35774;&#20837;&#24211;&#38215;&#65288;&#26449;&#65289;&#25253;&#22791;&#34920;\&#37045;&#38451;&#21439;&#39033;&#30446;&#24211;&#24314;&#35774;&#35268;&#33539;&#26126;&#32454;&#34920;&#65288;&#26681;&#25454;&#22269;&#25206;&#31995;&#32479;&#39033;&#30446;&#31649;&#29702;&#35843;&#25972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AppData\Local\Temp\Rar$DIa0.533\7&#12289;2019.3.26&#37045;&#38451;&#21439;&#39033;&#30446;&#24211;&#24314;&#35774;&#35268;&#33539;&#26126;&#32454;&#34920;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年度项目库建设规范明细表(新表）"/>
      <sheetName val="Sheet7"/>
      <sheetName val="扶贫项目类型"/>
      <sheetName val="项目归口单位"/>
      <sheetName val="分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年度项目库建设规范明细表(新表）"/>
      <sheetName val="2018年11月第二批新增项目"/>
      <sheetName val="项目汇总表"/>
      <sheetName val="源数据（1）"/>
      <sheetName val="源数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10" workbookViewId="0">
      <selection activeCell="E9" sqref="E9"/>
    </sheetView>
  </sheetViews>
  <sheetFormatPr defaultColWidth="8" defaultRowHeight="30" customHeight="1" x14ac:dyDescent="0.3"/>
  <cols>
    <col min="1" max="1" width="7.21875" style="3" customWidth="1"/>
    <col min="2" max="2" width="46.44140625" style="18" customWidth="1"/>
    <col min="3" max="3" width="17.44140625" style="7" customWidth="1"/>
    <col min="4" max="16384" width="8" style="3"/>
  </cols>
  <sheetData>
    <row r="1" spans="1:7" ht="17.25" customHeight="1" x14ac:dyDescent="0.3">
      <c r="A1" s="1" t="s">
        <v>0</v>
      </c>
      <c r="B1" s="2"/>
    </row>
    <row r="2" spans="1:7" ht="21.95" customHeight="1" x14ac:dyDescent="0.3">
      <c r="A2" s="4" t="s">
        <v>43</v>
      </c>
      <c r="B2" s="4"/>
      <c r="C2" s="4"/>
    </row>
    <row r="3" spans="1:7" ht="21.75" customHeight="1" x14ac:dyDescent="0.3">
      <c r="A3" s="5" t="s">
        <v>1</v>
      </c>
      <c r="B3" s="5"/>
      <c r="C3" s="5"/>
    </row>
    <row r="4" spans="1:7" s="7" customFormat="1" ht="30" customHeight="1" x14ac:dyDescent="0.3">
      <c r="A4" s="6" t="s">
        <v>2</v>
      </c>
      <c r="B4" s="6" t="s">
        <v>3</v>
      </c>
      <c r="C4" s="6" t="s">
        <v>44</v>
      </c>
    </row>
    <row r="5" spans="1:7" s="10" customFormat="1" ht="17.25" x14ac:dyDescent="0.3">
      <c r="A5" s="8"/>
      <c r="B5" s="9" t="s">
        <v>4</v>
      </c>
      <c r="C5" s="21">
        <f>C6+C23+C38</f>
        <v>34888.5</v>
      </c>
    </row>
    <row r="6" spans="1:7" s="10" customFormat="1" ht="21.75" customHeight="1" x14ac:dyDescent="0.3">
      <c r="A6" s="8" t="s">
        <v>5</v>
      </c>
      <c r="B6" s="9" t="s">
        <v>6</v>
      </c>
      <c r="C6" s="21">
        <f>SUM(C7:C22)</f>
        <v>25553</v>
      </c>
      <c r="F6"/>
      <c r="G6"/>
    </row>
    <row r="7" spans="1:7" s="12" customFormat="1" ht="17.25" x14ac:dyDescent="0.3">
      <c r="A7" s="8">
        <v>1</v>
      </c>
      <c r="B7" s="11" t="s">
        <v>7</v>
      </c>
      <c r="C7" s="21">
        <v>10280</v>
      </c>
      <c r="F7" s="19"/>
      <c r="G7" s="20"/>
    </row>
    <row r="8" spans="1:7" s="12" customFormat="1" ht="17.25" x14ac:dyDescent="0.3">
      <c r="A8" s="8">
        <v>2</v>
      </c>
      <c r="B8" s="11" t="s">
        <v>8</v>
      </c>
      <c r="C8" s="21">
        <v>1864</v>
      </c>
      <c r="F8" s="19"/>
      <c r="G8" s="20"/>
    </row>
    <row r="9" spans="1:7" s="12" customFormat="1" ht="17.25" x14ac:dyDescent="0.3">
      <c r="A9" s="8">
        <v>3</v>
      </c>
      <c r="B9" s="11" t="s">
        <v>9</v>
      </c>
      <c r="C9" s="22"/>
      <c r="F9" s="19"/>
      <c r="G9" s="20"/>
    </row>
    <row r="10" spans="1:7" s="12" customFormat="1" ht="17.25" x14ac:dyDescent="0.3">
      <c r="A10" s="8">
        <v>4</v>
      </c>
      <c r="B10" s="11" t="s">
        <v>10</v>
      </c>
      <c r="C10" s="21">
        <v>626</v>
      </c>
      <c r="F10" s="19"/>
      <c r="G10" s="20"/>
    </row>
    <row r="11" spans="1:7" s="12" customFormat="1" ht="17.25" x14ac:dyDescent="0.3">
      <c r="A11" s="8">
        <v>5</v>
      </c>
      <c r="B11" s="13" t="s">
        <v>11</v>
      </c>
      <c r="C11" s="21">
        <v>4963</v>
      </c>
      <c r="F11" s="19"/>
      <c r="G11" s="20"/>
    </row>
    <row r="12" spans="1:7" s="12" customFormat="1" ht="17.25" x14ac:dyDescent="0.3">
      <c r="A12" s="8">
        <v>6</v>
      </c>
      <c r="B12" s="11" t="s">
        <v>12</v>
      </c>
      <c r="C12" s="21">
        <v>1041</v>
      </c>
      <c r="F12" s="19"/>
      <c r="G12" s="20"/>
    </row>
    <row r="13" spans="1:7" s="12" customFormat="1" ht="17.25" x14ac:dyDescent="0.3">
      <c r="A13" s="8">
        <v>7</v>
      </c>
      <c r="B13" s="11" t="s">
        <v>13</v>
      </c>
      <c r="C13" s="21">
        <v>1339</v>
      </c>
      <c r="F13" s="19"/>
      <c r="G13" s="20"/>
    </row>
    <row r="14" spans="1:7" s="12" customFormat="1" ht="17.25" x14ac:dyDescent="0.3">
      <c r="A14" s="8">
        <v>8</v>
      </c>
      <c r="B14" s="11" t="s">
        <v>14</v>
      </c>
      <c r="C14" s="22"/>
      <c r="F14" s="19"/>
      <c r="G14" s="20"/>
    </row>
    <row r="15" spans="1:7" s="12" customFormat="1" ht="33" x14ac:dyDescent="0.3">
      <c r="A15" s="8">
        <v>9</v>
      </c>
      <c r="B15" s="11" t="s">
        <v>15</v>
      </c>
      <c r="C15" s="22"/>
      <c r="F15" s="19"/>
      <c r="G15" s="20"/>
    </row>
    <row r="16" spans="1:7" s="12" customFormat="1" ht="17.25" x14ac:dyDescent="0.3">
      <c r="A16" s="8">
        <v>10</v>
      </c>
      <c r="B16" s="11" t="s">
        <v>16</v>
      </c>
      <c r="C16" s="21">
        <v>2788</v>
      </c>
      <c r="F16" s="19"/>
      <c r="G16" s="20"/>
    </row>
    <row r="17" spans="1:7" s="12" customFormat="1" ht="17.25" x14ac:dyDescent="0.3">
      <c r="A17" s="8">
        <v>11</v>
      </c>
      <c r="B17" s="11" t="s">
        <v>17</v>
      </c>
      <c r="C17" s="22"/>
      <c r="F17" s="19"/>
      <c r="G17" s="20"/>
    </row>
    <row r="18" spans="1:7" s="12" customFormat="1" ht="17.25" x14ac:dyDescent="0.3">
      <c r="A18" s="8">
        <v>12</v>
      </c>
      <c r="B18" s="11" t="s">
        <v>18</v>
      </c>
      <c r="C18" s="21">
        <v>2614</v>
      </c>
      <c r="F18" s="19"/>
      <c r="G18" s="20"/>
    </row>
    <row r="19" spans="1:7" s="12" customFormat="1" ht="17.25" x14ac:dyDescent="0.3">
      <c r="A19" s="8">
        <v>13</v>
      </c>
      <c r="B19" s="11" t="s">
        <v>19</v>
      </c>
      <c r="C19" s="21">
        <v>38</v>
      </c>
      <c r="F19" s="19"/>
      <c r="G19" s="20"/>
    </row>
    <row r="20" spans="1:7" s="12" customFormat="1" ht="17.25" x14ac:dyDescent="0.3">
      <c r="A20" s="8">
        <v>14</v>
      </c>
      <c r="B20" s="11" t="s">
        <v>20</v>
      </c>
      <c r="C20" s="22"/>
      <c r="F20" s="19"/>
      <c r="G20" s="20"/>
    </row>
    <row r="21" spans="1:7" s="12" customFormat="1" ht="17.25" x14ac:dyDescent="0.3">
      <c r="A21" s="8">
        <v>15</v>
      </c>
      <c r="B21" s="11" t="s">
        <v>21</v>
      </c>
      <c r="C21" s="22"/>
      <c r="F21" s="19"/>
      <c r="G21" s="20"/>
    </row>
    <row r="22" spans="1:7" s="12" customFormat="1" ht="66" x14ac:dyDescent="0.3">
      <c r="A22" s="8">
        <v>16</v>
      </c>
      <c r="B22" s="11" t="s">
        <v>22</v>
      </c>
      <c r="C22" s="22"/>
      <c r="F22" s="19"/>
      <c r="G22" s="20"/>
    </row>
    <row r="23" spans="1:7" s="10" customFormat="1" ht="21.75" customHeight="1" x14ac:dyDescent="0.3">
      <c r="A23" s="9" t="s">
        <v>23</v>
      </c>
      <c r="B23" s="9" t="s">
        <v>24</v>
      </c>
      <c r="C23" s="21">
        <f>SUM(C24:C37)</f>
        <v>8815.5</v>
      </c>
      <c r="F23" s="19"/>
      <c r="G23" s="20"/>
    </row>
    <row r="24" spans="1:7" s="12" customFormat="1" ht="17.25" x14ac:dyDescent="0.3">
      <c r="A24" s="14">
        <v>1</v>
      </c>
      <c r="B24" s="15" t="s">
        <v>25</v>
      </c>
      <c r="C24" s="21">
        <v>8251</v>
      </c>
    </row>
    <row r="25" spans="1:7" s="12" customFormat="1" ht="17.25" x14ac:dyDescent="0.3">
      <c r="A25" s="14">
        <v>2</v>
      </c>
      <c r="B25" s="11" t="s">
        <v>26</v>
      </c>
      <c r="C25" s="21">
        <v>165</v>
      </c>
    </row>
    <row r="26" spans="1:7" s="12" customFormat="1" ht="16.5" x14ac:dyDescent="0.3">
      <c r="A26" s="14">
        <v>3</v>
      </c>
      <c r="B26" s="11" t="s">
        <v>27</v>
      </c>
      <c r="C26" s="22"/>
    </row>
    <row r="27" spans="1:7" s="12" customFormat="1" ht="16.5" x14ac:dyDescent="0.3">
      <c r="A27" s="14">
        <v>4</v>
      </c>
      <c r="B27" s="11" t="s">
        <v>28</v>
      </c>
      <c r="C27" s="22"/>
    </row>
    <row r="28" spans="1:7" s="12" customFormat="1" ht="16.5" x14ac:dyDescent="0.3">
      <c r="A28" s="14">
        <v>5</v>
      </c>
      <c r="B28" s="11" t="s">
        <v>29</v>
      </c>
      <c r="C28" s="22"/>
    </row>
    <row r="29" spans="1:7" s="12" customFormat="1" ht="16.5" x14ac:dyDescent="0.3">
      <c r="A29" s="14">
        <v>6</v>
      </c>
      <c r="B29" s="11" t="s">
        <v>30</v>
      </c>
      <c r="C29" s="22"/>
    </row>
    <row r="30" spans="1:7" s="12" customFormat="1" ht="16.5" x14ac:dyDescent="0.3">
      <c r="A30" s="14">
        <v>7</v>
      </c>
      <c r="B30" s="11" t="s">
        <v>31</v>
      </c>
      <c r="C30" s="22"/>
    </row>
    <row r="31" spans="1:7" s="12" customFormat="1" ht="16.5" x14ac:dyDescent="0.3">
      <c r="A31" s="14">
        <v>8</v>
      </c>
      <c r="B31" s="11" t="s">
        <v>32</v>
      </c>
      <c r="C31" s="22"/>
    </row>
    <row r="32" spans="1:7" s="12" customFormat="1" ht="16.5" x14ac:dyDescent="0.3">
      <c r="A32" s="14">
        <v>9</v>
      </c>
      <c r="B32" s="11" t="s">
        <v>33</v>
      </c>
      <c r="C32" s="22"/>
    </row>
    <row r="33" spans="1:3" s="12" customFormat="1" ht="16.5" x14ac:dyDescent="0.3">
      <c r="A33" s="14">
        <v>10</v>
      </c>
      <c r="B33" s="11" t="s">
        <v>34</v>
      </c>
      <c r="C33" s="22"/>
    </row>
    <row r="34" spans="1:3" s="12" customFormat="1" ht="17.25" x14ac:dyDescent="0.3">
      <c r="A34" s="14">
        <v>11</v>
      </c>
      <c r="B34" s="11" t="s">
        <v>35</v>
      </c>
      <c r="C34" s="21">
        <v>214</v>
      </c>
    </row>
    <row r="35" spans="1:3" s="12" customFormat="1" ht="16.5" x14ac:dyDescent="0.3">
      <c r="A35" s="14">
        <v>12</v>
      </c>
      <c r="B35" s="11" t="s">
        <v>36</v>
      </c>
      <c r="C35" s="22"/>
    </row>
    <row r="36" spans="1:3" s="12" customFormat="1" ht="17.25" x14ac:dyDescent="0.3">
      <c r="A36" s="14">
        <v>13</v>
      </c>
      <c r="B36" s="11" t="s">
        <v>37</v>
      </c>
      <c r="C36" s="21">
        <v>59.5</v>
      </c>
    </row>
    <row r="37" spans="1:3" s="12" customFormat="1" ht="33" x14ac:dyDescent="0.3">
      <c r="A37" s="14">
        <v>14</v>
      </c>
      <c r="B37" s="16" t="s">
        <v>38</v>
      </c>
      <c r="C37" s="21">
        <v>126</v>
      </c>
    </row>
    <row r="38" spans="1:3" s="10" customFormat="1" ht="21.75" customHeight="1" x14ac:dyDescent="0.3">
      <c r="A38" s="9" t="s">
        <v>39</v>
      </c>
      <c r="B38" s="9" t="s">
        <v>40</v>
      </c>
      <c r="C38" s="21">
        <f>SUM(C39:C40)</f>
        <v>520</v>
      </c>
    </row>
    <row r="39" spans="1:3" s="12" customFormat="1" ht="21.75" customHeight="1" x14ac:dyDescent="0.3">
      <c r="A39" s="8">
        <v>1</v>
      </c>
      <c r="B39" s="15" t="s">
        <v>46</v>
      </c>
      <c r="C39" s="21">
        <v>338</v>
      </c>
    </row>
    <row r="40" spans="1:3" s="12" customFormat="1" ht="21.75" customHeight="1" x14ac:dyDescent="0.3">
      <c r="A40" s="8">
        <v>2</v>
      </c>
      <c r="B40" s="15" t="s">
        <v>45</v>
      </c>
      <c r="C40" s="23">
        <v>182</v>
      </c>
    </row>
    <row r="41" spans="1:3" s="10" customFormat="1" ht="21.75" customHeight="1" x14ac:dyDescent="0.3">
      <c r="A41" s="9" t="s">
        <v>41</v>
      </c>
      <c r="B41" s="9" t="s">
        <v>42</v>
      </c>
      <c r="C41" s="22"/>
    </row>
    <row r="42" spans="1:3" s="12" customFormat="1" ht="21.75" customHeight="1" x14ac:dyDescent="0.3">
      <c r="A42" s="17">
        <v>1</v>
      </c>
      <c r="B42" s="15" t="s">
        <v>47</v>
      </c>
      <c r="C42" s="22"/>
    </row>
  </sheetData>
  <mergeCells count="2">
    <mergeCell ref="A2:C2"/>
    <mergeCell ref="A3:C3"/>
  </mergeCells>
  <phoneticPr fontId="3" type="noConversion"/>
  <printOptions horizontalCentered="1"/>
  <pageMargins left="0.66929133858267698" right="0.59055118110236204" top="0.74803149606299202" bottom="0.74803149606299202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来源表</vt:lpstr>
      <vt:lpstr>来源表!Print_Titles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2021-08-31T00:37:20Z</cp:lastPrinted>
  <dcterms:created xsi:type="dcterms:W3CDTF">2021-08-31T00:32:07Z</dcterms:created>
  <dcterms:modified xsi:type="dcterms:W3CDTF">2021-08-31T00:52:13Z</dcterms:modified>
</cp:coreProperties>
</file>